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ate1904="1"/>
  <mc:AlternateContent xmlns:mc="http://schemas.openxmlformats.org/markup-compatibility/2006">
    <mc:Choice Requires="x15">
      <x15ac:absPath xmlns:x15ac="http://schemas.microsoft.com/office/spreadsheetml/2010/11/ac" url="\\172.22.3.204\庶務係\庶務係\2_人事給与福利厚生\4_採用・退職・更新・身分切替\01　常勤\00　教授選考\2025⑪　腎臓内科学分野\■公募文\公募書類一式20250911（作成中）\"/>
    </mc:Choice>
  </mc:AlternateContent>
  <xr:revisionPtr revIDLastSave="0" documentId="13_ncr:1_{113ADB2D-D87D-42FE-ADA3-49CBAA3BDB22}" xr6:coauthVersionLast="36" xr6:coauthVersionMax="36" xr10:uidLastSave="{00000000-0000-0000-0000-000000000000}"/>
  <bookViews>
    <workbookView xWindow="0" yWindow="0" windowWidth="28800" windowHeight="11640" tabRatio="589" xr2:uid="{00000000-000D-0000-FFFF-FFFF00000000}"/>
  </bookViews>
  <sheets>
    <sheet name="様式４−１" sheetId="1" r:id="rId1"/>
    <sheet name="４−１記入例" sheetId="4" r:id="rId2"/>
    <sheet name="様式４−２" sheetId="2" r:id="rId3"/>
    <sheet name="４−２記入例" sheetId="5" r:id="rId4"/>
    <sheet name="様式４-3" sheetId="3" r:id="rId5"/>
    <sheet name="４－3記入例" sheetId="6" r:id="rId6"/>
  </sheets>
  <definedNames>
    <definedName name="_xlnm.Print_Area" localSheetId="2">様式４−２!$A$1:$G$39</definedName>
    <definedName name="_xlnm.Print_Area" localSheetId="4">'様式４-3'!$A$1:$J$4</definedName>
  </definedNames>
  <calcPr calcId="191029" concurrentCalc="0"/>
  <customWorkbookViews>
    <customWorkbookView name="murakami - 個人用ビュー" guid="{F5ECF228-8255-494B-8582-B1879F265DF0}" mergeInterval="0" personalView="1" maximized="1" windowWidth="1916" windowHeight="849" tabRatio="617" activeSheetId="7"/>
    <customWorkbookView name="斉藤 伸治 - 個人用ビュー" guid="{69A867C1-24C0-FE4A-8EDD-9D61A900A4FB}" mergeInterval="0" personalView="1" yWindow="22" windowWidth="1440" windowHeight="852" tabRatio="460" activeSheetId="7" showComments="commIndAndComment"/>
    <customWorkbookView name="澤本 和延 - 個人用ビュー" guid="{BB4CD5D0-337A-8B45-B991-95F337092719}" mergeInterval="0" personalView="1" xWindow="618" yWindow="54" windowWidth="1045" windowHeight="1006" tabRatio="460" activeSheetId="4"/>
    <customWorkbookView name="murakami shingo - 個人用ビュー" guid="{B47C0131-059B-450A-BCD1-96BAA60238F8}" mergeInterval="0" personalView="1" maximized="1" windowWidth="1037" windowHeight="718" tabRatio="460" activeSheetId="7"/>
    <customWorkbookView name="村上 信五 - 個人用ビュー" guid="{31C35389-1521-11E3-A68F-00112480E228}" mergeInterval="0" personalView="1" xWindow="165" yWindow="96" windowWidth="1165" windowHeight="536" tabRatio="460" activeSheetId="7" showComments="commIndAndComment"/>
    <customWorkbookView name="x1820850 - 個人用ビュー" guid="{876FA171-CA5B-4A70-A9A8-4CBE2A995D9B}" mergeInterval="0" personalView="1" maximized="1" windowWidth="1596" windowHeight="622" tabRatio="460" activeSheetId="7"/>
  </customWorkbookViews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2" i="5" l="1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D37" i="2"/>
  <c r="E37" i="2"/>
  <c r="F37" i="2"/>
  <c r="C37" i="2"/>
  <c r="G28" i="5"/>
  <c r="G29" i="5"/>
  <c r="G30" i="5"/>
  <c r="G31" i="5"/>
  <c r="G32" i="5"/>
  <c r="D32" i="5"/>
  <c r="E32" i="5"/>
  <c r="F32" i="5"/>
  <c r="E24" i="4"/>
  <c r="D24" i="1"/>
  <c r="F24" i="1"/>
  <c r="F14" i="1"/>
  <c r="F13" i="1"/>
  <c r="F12" i="1"/>
  <c r="F24" i="4"/>
  <c r="G24" i="4"/>
  <c r="H24" i="4"/>
  <c r="I24" i="4"/>
  <c r="C24" i="4"/>
  <c r="B24" i="4"/>
  <c r="D24" i="4"/>
  <c r="E13" i="4"/>
  <c r="E14" i="4"/>
  <c r="E15" i="4"/>
  <c r="E16" i="4"/>
  <c r="E17" i="4"/>
  <c r="E18" i="4"/>
  <c r="E19" i="4"/>
  <c r="E20" i="4"/>
  <c r="E21" i="4"/>
  <c r="E22" i="4"/>
  <c r="E23" i="4"/>
  <c r="F15" i="1"/>
  <c r="F16" i="1"/>
  <c r="F17" i="1"/>
  <c r="F18" i="1"/>
  <c r="F19" i="1"/>
  <c r="F20" i="1"/>
  <c r="F21" i="1"/>
  <c r="F22" i="1"/>
  <c r="F23" i="1"/>
  <c r="C24" i="1"/>
  <c r="E24" i="1"/>
  <c r="G24" i="1"/>
  <c r="H24" i="1"/>
  <c r="I24" i="1"/>
  <c r="J24" i="1"/>
</calcChain>
</file>

<file path=xl/sharedStrings.xml><?xml version="1.0" encoding="utf-8"?>
<sst xmlns="http://schemas.openxmlformats.org/spreadsheetml/2006/main" count="121" uniqueCount="77">
  <si>
    <r>
      <t>△△</t>
    </r>
    <r>
      <rPr>
        <sz val="14"/>
        <color indexed="8"/>
        <rFont val="ＭＳ Ｐ明朝"/>
        <family val="1"/>
        <charset val="128"/>
      </rPr>
      <t>の治療</t>
    </r>
    <phoneticPr fontId="1"/>
  </si>
  <si>
    <t>IF</t>
    <phoneticPr fontId="1"/>
  </si>
  <si>
    <t>学会発表数</t>
    <rPh sb="0" eb="2">
      <t>ガッカイ</t>
    </rPh>
    <rPh sb="2" eb="5">
      <t>ハッピョウスウ</t>
    </rPh>
    <phoneticPr fontId="1"/>
  </si>
  <si>
    <t>（様式4-1）</t>
    <rPh sb="1" eb="3">
      <t>ヨウシキ</t>
    </rPh>
    <phoneticPr fontId="1"/>
  </si>
  <si>
    <t>業績集計表</t>
    <rPh sb="0" eb="2">
      <t>ギョウセキ</t>
    </rPh>
    <rPh sb="2" eb="5">
      <t>シュウケイヒョウ</t>
    </rPh>
    <phoneticPr fontId="1"/>
  </si>
  <si>
    <t>氏名　現職</t>
    <rPh sb="0" eb="2">
      <t>シメイ</t>
    </rPh>
    <rPh sb="3" eb="5">
      <t>ゲンショク</t>
    </rPh>
    <phoneticPr fontId="1"/>
  </si>
  <si>
    <t>研究主題</t>
    <rPh sb="0" eb="2">
      <t>ケンキュウ</t>
    </rPh>
    <rPh sb="2" eb="4">
      <t>シュダイ</t>
    </rPh>
    <phoneticPr fontId="1"/>
  </si>
  <si>
    <t>主な所属学会</t>
    <rPh sb="0" eb="1">
      <t>オモ</t>
    </rPh>
    <rPh sb="2" eb="4">
      <t>ショゾク</t>
    </rPh>
    <rPh sb="4" eb="6">
      <t>ガッカイ</t>
    </rPh>
    <phoneticPr fontId="1"/>
  </si>
  <si>
    <t>著書</t>
    <rPh sb="0" eb="2">
      <t>チョショ</t>
    </rPh>
    <phoneticPr fontId="1"/>
  </si>
  <si>
    <t>総説</t>
    <rPh sb="0" eb="2">
      <t>ソウセツ</t>
    </rPh>
    <phoneticPr fontId="1"/>
  </si>
  <si>
    <t>単独</t>
    <rPh sb="0" eb="2">
      <t>タンドク</t>
    </rPh>
    <phoneticPr fontId="1"/>
  </si>
  <si>
    <t>共著</t>
    <rPh sb="0" eb="2">
      <t>キョウチョ</t>
    </rPh>
    <phoneticPr fontId="1"/>
  </si>
  <si>
    <t>小計</t>
    <rPh sb="0" eb="2">
      <t>ショウケイ</t>
    </rPh>
    <phoneticPr fontId="1"/>
  </si>
  <si>
    <t>欧</t>
    <rPh sb="0" eb="1">
      <t>オウ</t>
    </rPh>
    <phoneticPr fontId="1"/>
  </si>
  <si>
    <t>和</t>
    <rPh sb="0" eb="1">
      <t>ワ</t>
    </rPh>
    <phoneticPr fontId="1"/>
  </si>
  <si>
    <t>主</t>
    <rPh sb="0" eb="1">
      <t>シュ</t>
    </rPh>
    <phoneticPr fontId="1"/>
  </si>
  <si>
    <t>共</t>
    <rPh sb="0" eb="1">
      <t>キョウ</t>
    </rPh>
    <phoneticPr fontId="1"/>
  </si>
  <si>
    <t>国際</t>
    <rPh sb="0" eb="2">
      <t>コクサイ</t>
    </rPh>
    <phoneticPr fontId="1"/>
  </si>
  <si>
    <t>（様式4-2）</t>
    <rPh sb="1" eb="3">
      <t>ヨウシキ</t>
    </rPh>
    <phoneticPr fontId="1"/>
  </si>
  <si>
    <t>原著　誌名</t>
    <rPh sb="0" eb="2">
      <t>ゲンチョ</t>
    </rPh>
    <rPh sb="3" eb="5">
      <t>シメイ</t>
    </rPh>
    <phoneticPr fontId="1"/>
  </si>
  <si>
    <t>ページ小計</t>
    <rPh sb="3" eb="4">
      <t>ショウ</t>
    </rPh>
    <rPh sb="4" eb="5">
      <t>ケイ</t>
    </rPh>
    <phoneticPr fontId="1"/>
  </si>
  <si>
    <t>(論文数の集計は各ページごとに行ってください。）</t>
    <rPh sb="1" eb="4">
      <t>ロンブンスウ</t>
    </rPh>
    <rPh sb="5" eb="7">
      <t>シュウケイ</t>
    </rPh>
    <rPh sb="8" eb="9">
      <t>カク</t>
    </rPh>
    <rPh sb="15" eb="16">
      <t>オコナ</t>
    </rPh>
    <phoneticPr fontId="1"/>
  </si>
  <si>
    <t>業績集計表（記入例）</t>
    <rPh sb="0" eb="2">
      <t>ギョウセキ</t>
    </rPh>
    <rPh sb="2" eb="5">
      <t>シュウケイヒョウ</t>
    </rPh>
    <rPh sb="6" eb="9">
      <t>キニュウレイ</t>
    </rPh>
    <phoneticPr fontId="1"/>
  </si>
  <si>
    <t>計</t>
    <phoneticPr fontId="1"/>
  </si>
  <si>
    <r>
      <t>国内</t>
    </r>
    <r>
      <rPr>
        <sz val="9"/>
        <rFont val="ＭＳ Ｐ明朝"/>
        <family val="1"/>
        <charset val="128"/>
      </rPr>
      <t>（一般演題は除く）</t>
    </r>
    <rPh sb="0" eb="2">
      <t>コクナイ</t>
    </rPh>
    <rPh sb="3" eb="5">
      <t>イッパン</t>
    </rPh>
    <rPh sb="5" eb="7">
      <t>エンダイ</t>
    </rPh>
    <rPh sb="8" eb="9">
      <t>ノゾ</t>
    </rPh>
    <phoneticPr fontId="1"/>
  </si>
  <si>
    <t>○○に関する研究</t>
    <phoneticPr fontId="1"/>
  </si>
  <si>
    <t>□□の機構</t>
    <phoneticPr fontId="1"/>
  </si>
  <si>
    <t>IF</t>
    <phoneticPr fontId="1"/>
  </si>
  <si>
    <t>年別論文数</t>
    <rPh sb="0" eb="2">
      <t>ネンドベツ</t>
    </rPh>
    <rPh sb="2" eb="5">
      <t>ロンブンスウ</t>
    </rPh>
    <phoneticPr fontId="1"/>
  </si>
  <si>
    <t>Number</t>
    <phoneticPr fontId="12"/>
  </si>
  <si>
    <t>Authors</t>
  </si>
  <si>
    <t>Year</t>
  </si>
  <si>
    <t>Journal name</t>
  </si>
  <si>
    <t>Volume</t>
  </si>
  <si>
    <t>Page start</t>
  </si>
  <si>
    <t>Page end</t>
  </si>
  <si>
    <t>Title</t>
    <phoneticPr fontId="1"/>
  </si>
  <si>
    <t>Issue</t>
    <phoneticPr fontId="1"/>
  </si>
  <si>
    <t>Aichi S, Nagoya J, Kawasumi I.</t>
    <phoneticPr fontId="1"/>
  </si>
  <si>
    <r>
      <t>日本○○学会</t>
    </r>
    <r>
      <rPr>
        <sz val="14"/>
        <rFont val="ＭＳ Ｐ明朝"/>
        <family val="1"/>
        <charset val="128"/>
      </rPr>
      <t>(評議員)、</t>
    </r>
    <r>
      <rPr>
        <sz val="14"/>
        <color indexed="8"/>
        <rFont val="ＭＳ Ｐ明朝"/>
        <family val="1"/>
        <charset val="128"/>
      </rPr>
      <t>日本○○学会</t>
    </r>
    <r>
      <rPr>
        <sz val="14"/>
        <rFont val="ＭＳ Ｐ明朝"/>
        <family val="1"/>
        <charset val="128"/>
      </rPr>
      <t>、Society for XX</t>
    </r>
    <rPh sb="7" eb="10">
      <t>ヒョウギイイン</t>
    </rPh>
    <phoneticPr fontId="1"/>
  </si>
  <si>
    <t>IF: impact factor  (紙面が足りない場合は、この様式をコピーして作成してください。）</t>
    <rPh sb="20" eb="22">
      <t>シメン</t>
    </rPh>
    <rPh sb="23" eb="24">
      <t>タ</t>
    </rPh>
    <rPh sb="27" eb="29">
      <t>バアイ</t>
    </rPh>
    <rPh sb="33" eb="35">
      <t>ヨウシキ</t>
    </rPh>
    <rPh sb="41" eb="43">
      <t>サクセイ</t>
    </rPh>
    <phoneticPr fontId="1"/>
  </si>
  <si>
    <t>欧文業績集計表</t>
    <rPh sb="0" eb="2">
      <t>オウブン</t>
    </rPh>
    <rPh sb="2" eb="4">
      <t>ギョウセキ</t>
    </rPh>
    <rPh sb="4" eb="7">
      <t>シュウケイヒョウ</t>
    </rPh>
    <phoneticPr fontId="1"/>
  </si>
  <si>
    <r>
      <rPr>
        <sz val="14"/>
        <rFont val="ＭＳ Ｐ明朝"/>
        <family val="1"/>
        <charset val="128"/>
      </rPr>
      <t>計</t>
    </r>
    <phoneticPr fontId="1"/>
  </si>
  <si>
    <r>
      <rPr>
        <sz val="14"/>
        <rFont val="ＭＳ Ｐ明朝"/>
        <family val="1"/>
        <charset val="128"/>
      </rPr>
      <t>学会発表数</t>
    </r>
    <rPh sb="0" eb="2">
      <t>ガッカイ</t>
    </rPh>
    <rPh sb="2" eb="5">
      <t>ハッピョウスウ</t>
    </rPh>
    <phoneticPr fontId="1"/>
  </si>
  <si>
    <r>
      <rPr>
        <sz val="14"/>
        <rFont val="ＭＳ Ｐ明朝"/>
        <family val="1"/>
        <charset val="128"/>
      </rPr>
      <t>国際</t>
    </r>
    <rPh sb="0" eb="2">
      <t>コクサイ</t>
    </rPh>
    <phoneticPr fontId="1"/>
  </si>
  <si>
    <r>
      <rPr>
        <sz val="14"/>
        <rFont val="ＭＳ Ｐ明朝"/>
        <family val="1"/>
        <charset val="128"/>
      </rPr>
      <t>国内</t>
    </r>
    <r>
      <rPr>
        <sz val="9"/>
        <rFont val="ＭＳ Ｐ明朝"/>
        <family val="1"/>
        <charset val="128"/>
      </rPr>
      <t>（一般演題は除く）</t>
    </r>
    <rPh sb="0" eb="2">
      <t>コクナイ</t>
    </rPh>
    <rPh sb="3" eb="5">
      <t>イッパン</t>
    </rPh>
    <rPh sb="5" eb="7">
      <t>エンダイ</t>
    </rPh>
    <rPh sb="8" eb="9">
      <t>ノゾ</t>
    </rPh>
    <phoneticPr fontId="1"/>
  </si>
  <si>
    <r>
      <rPr>
        <sz val="14"/>
        <rFont val="ＭＳ Ｐ明朝"/>
        <family val="1"/>
        <charset val="128"/>
      </rPr>
      <t>原著　誌名</t>
    </r>
    <rPh sb="0" eb="2">
      <t>ゲンチョ</t>
    </rPh>
    <rPh sb="3" eb="5">
      <t>シメイ</t>
    </rPh>
    <phoneticPr fontId="1"/>
  </si>
  <si>
    <r>
      <rPr>
        <sz val="14"/>
        <rFont val="ＭＳ Ｐ明朝"/>
        <family val="1"/>
        <charset val="128"/>
      </rPr>
      <t>単独</t>
    </r>
    <rPh sb="0" eb="2">
      <t>タンドク</t>
    </rPh>
    <phoneticPr fontId="1"/>
  </si>
  <si>
    <r>
      <rPr>
        <sz val="14"/>
        <rFont val="ＭＳ Ｐ明朝"/>
        <family val="1"/>
        <charset val="128"/>
      </rPr>
      <t>共著</t>
    </r>
    <rPh sb="0" eb="2">
      <t>キョウチョ</t>
    </rPh>
    <phoneticPr fontId="1"/>
  </si>
  <si>
    <r>
      <rPr>
        <sz val="14"/>
        <rFont val="ＭＳ Ｐ明朝"/>
        <family val="1"/>
        <charset val="128"/>
      </rPr>
      <t>小計</t>
    </r>
    <rPh sb="0" eb="2">
      <t>ショウケイ</t>
    </rPh>
    <phoneticPr fontId="1"/>
  </si>
  <si>
    <r>
      <rPr>
        <sz val="14"/>
        <rFont val="ＭＳ Ｐ明朝"/>
        <family val="1"/>
        <charset val="128"/>
      </rPr>
      <t>主</t>
    </r>
    <rPh sb="0" eb="1">
      <t>シュ</t>
    </rPh>
    <phoneticPr fontId="1"/>
  </si>
  <si>
    <r>
      <rPr>
        <sz val="14"/>
        <rFont val="ＭＳ Ｐ明朝"/>
        <family val="1"/>
        <charset val="128"/>
      </rPr>
      <t>共</t>
    </r>
    <rPh sb="0" eb="1">
      <t>キョウ</t>
    </rPh>
    <phoneticPr fontId="1"/>
  </si>
  <si>
    <r>
      <rPr>
        <sz val="14"/>
        <rFont val="ＭＳ Ｐ明朝"/>
        <family val="1"/>
        <charset val="128"/>
      </rPr>
      <t>ページ小計</t>
    </r>
    <rPh sb="3" eb="4">
      <t>ショウ</t>
    </rPh>
    <rPh sb="4" eb="5">
      <t>ケイ</t>
    </rPh>
    <phoneticPr fontId="1"/>
  </si>
  <si>
    <r>
      <t>IF: impact factor  (</t>
    </r>
    <r>
      <rPr>
        <sz val="10"/>
        <rFont val="ＭＳ Ｐ明朝"/>
        <family val="1"/>
        <charset val="128"/>
      </rPr>
      <t>紙面が足りない場合は、この様式をコピーして作成してください。）</t>
    </r>
    <rPh sb="20" eb="22">
      <t>シメン</t>
    </rPh>
    <rPh sb="23" eb="24">
      <t>タ</t>
    </rPh>
    <rPh sb="27" eb="29">
      <t>バアイ</t>
    </rPh>
    <rPh sb="33" eb="35">
      <t>ヨウシキ</t>
    </rPh>
    <rPh sb="41" eb="43">
      <t>サクセイ</t>
    </rPh>
    <phoneticPr fontId="1"/>
  </si>
  <si>
    <r>
      <t>(</t>
    </r>
    <r>
      <rPr>
        <sz val="10"/>
        <rFont val="ＭＳ Ｐ明朝"/>
        <family val="1"/>
        <charset val="128"/>
      </rPr>
      <t>論文数の集計は各ページごとに行ってください。）</t>
    </r>
    <rPh sb="1" eb="4">
      <t>ロンブンスウ</t>
    </rPh>
    <rPh sb="5" eb="7">
      <t>シュウケイ</t>
    </rPh>
    <rPh sb="8" eb="9">
      <t>カク</t>
    </rPh>
    <rPh sb="15" eb="16">
      <t>オコナ</t>
    </rPh>
    <phoneticPr fontId="1"/>
  </si>
  <si>
    <t>欧文業績集計表(記入例)</t>
    <rPh sb="0" eb="2">
      <t>オウブン</t>
    </rPh>
    <rPh sb="2" eb="4">
      <t>ギョウセキ</t>
    </rPh>
    <rPh sb="4" eb="7">
      <t>シュウケイヒョウ</t>
    </rPh>
    <rPh sb="8" eb="11">
      <t>キニュウレイ</t>
    </rPh>
    <phoneticPr fontId="1"/>
  </si>
  <si>
    <t>原著（欧文誌のみ）</t>
    <rPh sb="3" eb="5">
      <t>オウブン</t>
    </rPh>
    <phoneticPr fontId="1"/>
  </si>
  <si>
    <t>原著（欧文誌のみ）</t>
    <rPh sb="3" eb="5">
      <t>オウブン</t>
    </rPh>
    <rPh sb="5" eb="6">
      <t>シ</t>
    </rPh>
    <phoneticPr fontId="1"/>
  </si>
  <si>
    <t>（欧文誌のみ）</t>
    <phoneticPr fontId="1"/>
  </si>
  <si>
    <t>（欧文誌のみ）　記入例</t>
    <rPh sb="8" eb="10">
      <t>キニュウ</t>
    </rPh>
    <rPh sb="10" eb="11">
      <t>レイ</t>
    </rPh>
    <phoneticPr fontId="1"/>
  </si>
  <si>
    <t>市大　太郎　○○大学○○研究科△△部門　准教授</t>
    <rPh sb="0" eb="2">
      <t>シダイ</t>
    </rPh>
    <rPh sb="3" eb="5">
      <t>タロウ</t>
    </rPh>
    <rPh sb="14" eb="15">
      <t>カ</t>
    </rPh>
    <rPh sb="17" eb="19">
      <t>ブモン</t>
    </rPh>
    <rPh sb="20" eb="23">
      <t>ジュンキョウジュ</t>
    </rPh>
    <phoneticPr fontId="1"/>
  </si>
  <si>
    <t>　　・</t>
  </si>
  <si>
    <t>アルファベット順　↓</t>
  </si>
  <si>
    <t>A novel treatmnt for XXX</t>
    <phoneticPr fontId="1"/>
  </si>
  <si>
    <r>
      <rPr>
        <sz val="11"/>
        <rFont val="ＭＳ Ｐゴシック"/>
        <family val="3"/>
        <charset val="128"/>
      </rPr>
      <t>（様式</t>
    </r>
    <r>
      <rPr>
        <sz val="11"/>
        <rFont val="Times New Roman"/>
        <family val="1"/>
      </rPr>
      <t>4-3</t>
    </r>
    <r>
      <rPr>
        <sz val="11"/>
        <rFont val="ＭＳ Ｐゴシック"/>
        <family val="3"/>
        <charset val="128"/>
      </rPr>
      <t>）</t>
    </r>
    <phoneticPr fontId="1"/>
  </si>
  <si>
    <r>
      <t>2014</t>
    </r>
    <r>
      <rPr>
        <sz val="14"/>
        <rFont val="ＭＳ Ｐ明朝"/>
        <family val="1"/>
        <charset val="128"/>
      </rPr>
      <t>年以前</t>
    </r>
    <rPh sb="4" eb="7">
      <t>ネンイゼン</t>
    </rPh>
    <phoneticPr fontId="1"/>
  </si>
  <si>
    <t>JAMA Internal Medicine</t>
  </si>
  <si>
    <t>Kidney International</t>
    <phoneticPr fontId="1"/>
  </si>
  <si>
    <t>Am J Kidney Dis</t>
  </si>
  <si>
    <t>Clin J Am Soc Nephrol</t>
  </si>
  <si>
    <t>J Am Soc Nephrol</t>
  </si>
  <si>
    <t>Nephrol Dial Transplant</t>
  </si>
  <si>
    <t>Kidney International</t>
  </si>
  <si>
    <t>Impact Factor</t>
    <phoneticPr fontId="1"/>
  </si>
  <si>
    <r>
      <t>2024</t>
    </r>
    <r>
      <rPr>
        <sz val="12"/>
        <color theme="1"/>
        <rFont val="ＭＳ Ｐ明朝"/>
        <family val="1"/>
        <charset val="128"/>
      </rPr>
      <t>年</t>
    </r>
    <rPh sb="4" eb="5">
      <t>ネン</t>
    </rPh>
    <phoneticPr fontId="1"/>
  </si>
  <si>
    <r>
      <t>(2025update)</t>
    </r>
    <r>
      <rPr>
        <sz val="12"/>
        <color theme="1"/>
        <rFont val="游ゴシック"/>
        <family val="1"/>
        <charset val="128"/>
      </rPr>
      <t>版</t>
    </r>
    <rPh sb="12" eb="13">
      <t>バン</t>
    </rPh>
    <phoneticPr fontId="1"/>
  </si>
  <si>
    <r>
      <t>2024</t>
    </r>
    <r>
      <rPr>
        <sz val="11"/>
        <color theme="1"/>
        <rFont val="游ゴシック"/>
        <family val="1"/>
        <charset val="128"/>
      </rPr>
      <t>年(</t>
    </r>
    <r>
      <rPr>
        <sz val="11"/>
        <color theme="1"/>
        <rFont val="Times New Roman"/>
        <family val="1"/>
      </rPr>
      <t>2025update</t>
    </r>
    <r>
      <rPr>
        <sz val="11"/>
        <color theme="1"/>
        <rFont val="游ゴシック"/>
        <family val="1"/>
        <charset val="128"/>
      </rPr>
      <t>)版</t>
    </r>
    <rPh sb="4" eb="5">
      <t>ネン</t>
    </rPh>
    <rPh sb="17" eb="18">
      <t>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</si>
</sst>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;"/>
    <numFmt numFmtId="177" formatCode="0.0"/>
    <numFmt numFmtId="178" formatCode="#,##0.0_ "/>
  </numFmts>
  <fonts count="24">
    <font>
      <sz val="12"/>
      <name val="Osaka"/>
      <family val="3"/>
      <charset val="128"/>
    </font>
    <font>
      <sz val="6"/>
      <name val="Osaka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24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3"/>
      <charset val="128"/>
    </font>
    <font>
      <sz val="12"/>
      <color theme="1"/>
      <name val="Times New Roman"/>
      <family val="1"/>
    </font>
    <font>
      <sz val="12"/>
      <color theme="1"/>
      <name val="ＭＳ Ｐ明朝"/>
      <family val="1"/>
      <charset val="128"/>
    </font>
    <font>
      <sz val="12"/>
      <color theme="1"/>
      <name val="游ゴシック"/>
      <family val="1"/>
      <charset val="128"/>
    </font>
    <font>
      <sz val="11"/>
      <color theme="1"/>
      <name val="Times New Roman"/>
      <family val="1"/>
    </font>
    <font>
      <sz val="11"/>
      <color theme="1"/>
      <name val="游ゴシック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0" fontId="11" fillId="0" borderId="0"/>
  </cellStyleXfs>
  <cellXfs count="184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/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6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6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/>
    <xf numFmtId="0" fontId="4" fillId="0" borderId="10" xfId="0" applyFont="1" applyBorder="1" applyAlignment="1">
      <alignment horizontal="center" vertical="center"/>
    </xf>
    <xf numFmtId="0" fontId="9" fillId="0" borderId="12" xfId="0" applyFont="1" applyBorder="1" applyAlignment="1"/>
    <xf numFmtId="0" fontId="4" fillId="0" borderId="15" xfId="0" applyFont="1" applyBorder="1"/>
    <xf numFmtId="0" fontId="9" fillId="0" borderId="0" xfId="0" applyFont="1"/>
    <xf numFmtId="0" fontId="11" fillId="0" borderId="0" xfId="1"/>
    <xf numFmtId="0" fontId="4" fillId="0" borderId="0" xfId="0" applyFont="1" applyBorder="1"/>
    <xf numFmtId="0" fontId="4" fillId="0" borderId="0" xfId="0" applyFont="1" applyBorder="1" applyAlignment="1"/>
    <xf numFmtId="0" fontId="4" fillId="0" borderId="1" xfId="0" applyFont="1" applyBorder="1" applyAlignment="1"/>
    <xf numFmtId="0" fontId="2" fillId="0" borderId="0" xfId="0" applyFont="1" applyBorder="1" applyAlignment="1"/>
    <xf numFmtId="176" fontId="2" fillId="0" borderId="0" xfId="0" applyNumberFormat="1" applyFont="1" applyAlignment="1"/>
    <xf numFmtId="0" fontId="6" fillId="0" borderId="0" xfId="0" applyFont="1"/>
    <xf numFmtId="0" fontId="14" fillId="0" borderId="17" xfId="0" applyFont="1" applyBorder="1" applyAlignment="1">
      <alignment horizontal="right" vertical="center"/>
    </xf>
    <xf numFmtId="0" fontId="14" fillId="0" borderId="18" xfId="0" applyFont="1" applyBorder="1" applyAlignment="1">
      <alignment horizontal="right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176" fontId="14" fillId="0" borderId="7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76" fontId="14" fillId="0" borderId="9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176" fontId="14" fillId="0" borderId="19" xfId="0" applyNumberFormat="1" applyFont="1" applyBorder="1" applyAlignment="1">
      <alignment horizontal="center" vertical="center"/>
    </xf>
    <xf numFmtId="176" fontId="14" fillId="0" borderId="20" xfId="0" applyNumberFormat="1" applyFont="1" applyBorder="1" applyAlignment="1">
      <alignment horizontal="center" vertical="center"/>
    </xf>
    <xf numFmtId="176" fontId="14" fillId="0" borderId="21" xfId="0" applyNumberFormat="1" applyFont="1" applyBorder="1" applyAlignment="1">
      <alignment horizontal="center" vertical="center"/>
    </xf>
    <xf numFmtId="176" fontId="14" fillId="0" borderId="13" xfId="0" applyNumberFormat="1" applyFont="1" applyBorder="1" applyAlignment="1">
      <alignment horizontal="center" vertical="center"/>
    </xf>
    <xf numFmtId="0" fontId="15" fillId="0" borderId="1" xfId="0" applyFont="1" applyBorder="1" applyAlignment="1"/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/>
    <xf numFmtId="0" fontId="14" fillId="0" borderId="0" xfId="0" applyFont="1" applyBorder="1" applyAlignment="1"/>
    <xf numFmtId="0" fontId="14" fillId="0" borderId="7" xfId="0" applyFont="1" applyBorder="1" applyAlignment="1"/>
    <xf numFmtId="0" fontId="14" fillId="0" borderId="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2" xfId="0" applyFont="1" applyBorder="1" applyAlignment="1"/>
    <xf numFmtId="0" fontId="14" fillId="0" borderId="9" xfId="0" applyFont="1" applyBorder="1" applyAlignment="1"/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/>
    <xf numFmtId="0" fontId="14" fillId="0" borderId="15" xfId="0" applyFont="1" applyBorder="1" applyAlignment="1">
      <alignment horizontal="center" vertical="center"/>
    </xf>
    <xf numFmtId="176" fontId="14" fillId="0" borderId="15" xfId="0" applyNumberFormat="1" applyFont="1" applyBorder="1" applyAlignment="1">
      <alignment horizontal="center" vertical="center"/>
    </xf>
    <xf numFmtId="0" fontId="14" fillId="0" borderId="15" xfId="0" applyFont="1" applyBorder="1" applyAlignment="1">
      <alignment horizontal="right"/>
    </xf>
    <xf numFmtId="0" fontId="14" fillId="0" borderId="15" xfId="0" applyFont="1" applyBorder="1" applyAlignment="1">
      <alignment horizontal="left"/>
    </xf>
    <xf numFmtId="176" fontId="14" fillId="0" borderId="14" xfId="0" applyNumberFormat="1" applyFont="1" applyBorder="1" applyAlignment="1">
      <alignment horizontal="center" vertical="center"/>
    </xf>
    <xf numFmtId="0" fontId="17" fillId="0" borderId="12" xfId="0" applyFont="1" applyBorder="1" applyAlignment="1"/>
    <xf numFmtId="0" fontId="17" fillId="0" borderId="0" xfId="0" applyFont="1"/>
    <xf numFmtId="0" fontId="14" fillId="0" borderId="0" xfId="0" applyFont="1"/>
    <xf numFmtId="0" fontId="16" fillId="0" borderId="0" xfId="1" applyFont="1"/>
    <xf numFmtId="0" fontId="4" fillId="0" borderId="0" xfId="0" applyFont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14" xfId="0" applyFont="1" applyBorder="1" applyAlignment="1">
      <alignment horizontal="right"/>
    </xf>
    <xf numFmtId="0" fontId="6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176" fontId="7" fillId="0" borderId="19" xfId="0" applyNumberFormat="1" applyFont="1" applyBorder="1" applyAlignment="1">
      <alignment horizontal="center" vertical="center"/>
    </xf>
    <xf numFmtId="176" fontId="7" fillId="0" borderId="20" xfId="0" applyNumberFormat="1" applyFont="1" applyBorder="1" applyAlignment="1">
      <alignment horizontal="center" vertical="center"/>
    </xf>
    <xf numFmtId="176" fontId="7" fillId="0" borderId="21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1" fillId="0" borderId="0" xfId="1" applyFont="1"/>
    <xf numFmtId="177" fontId="14" fillId="0" borderId="15" xfId="0" applyNumberFormat="1" applyFont="1" applyBorder="1" applyAlignment="1">
      <alignment horizontal="right"/>
    </xf>
    <xf numFmtId="178" fontId="14" fillId="0" borderId="10" xfId="0" applyNumberFormat="1" applyFont="1" applyBorder="1" applyAlignment="1">
      <alignment horizontal="center" vertical="center"/>
    </xf>
    <xf numFmtId="0" fontId="18" fillId="0" borderId="0" xfId="1" applyFont="1"/>
    <xf numFmtId="0" fontId="14" fillId="0" borderId="16" xfId="0" applyFont="1" applyBorder="1"/>
    <xf numFmtId="0" fontId="14" fillId="0" borderId="14" xfId="0" applyFont="1" applyBorder="1"/>
    <xf numFmtId="0" fontId="14" fillId="0" borderId="16" xfId="0" applyFont="1" applyBorder="1" applyAlignment="1">
      <alignment vertical="center"/>
    </xf>
    <xf numFmtId="176" fontId="14" fillId="0" borderId="16" xfId="0" applyNumberFormat="1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176" fontId="14" fillId="0" borderId="15" xfId="0" applyNumberFormat="1" applyFont="1" applyBorder="1" applyAlignment="1">
      <alignment vertical="center"/>
    </xf>
    <xf numFmtId="177" fontId="14" fillId="0" borderId="16" xfId="0" applyNumberFormat="1" applyFont="1" applyBorder="1" applyAlignment="1">
      <alignment vertical="center"/>
    </xf>
    <xf numFmtId="177" fontId="14" fillId="0" borderId="15" xfId="0" applyNumberFormat="1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176" fontId="4" fillId="0" borderId="16" xfId="0" applyNumberFormat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176" fontId="4" fillId="0" borderId="15" xfId="0" applyNumberFormat="1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6" fillId="0" borderId="15" xfId="0" applyFont="1" applyBorder="1" applyAlignment="1">
      <alignment vertical="center"/>
    </xf>
    <xf numFmtId="176" fontId="6" fillId="0" borderId="10" xfId="0" applyNumberFormat="1" applyFont="1" applyBorder="1" applyAlignment="1">
      <alignment horizontal="center" vertical="center"/>
    </xf>
    <xf numFmtId="0" fontId="16" fillId="0" borderId="0" xfId="1" applyFont="1" applyFill="1"/>
    <xf numFmtId="0" fontId="19" fillId="0" borderId="16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2" fillId="2" borderId="0" xfId="1" applyFont="1" applyFill="1" applyAlignment="1">
      <alignment vertical="center"/>
    </xf>
    <xf numFmtId="0" fontId="6" fillId="0" borderId="16" xfId="0" applyFont="1" applyBorder="1" applyAlignment="1">
      <alignment horizontal="center" vertical="center" shrinkToFit="1"/>
    </xf>
    <xf numFmtId="0" fontId="4" fillId="0" borderId="15" xfId="0" applyFont="1" applyBorder="1" applyAlignment="1"/>
    <xf numFmtId="0" fontId="4" fillId="0" borderId="14" xfId="0" applyFont="1" applyBorder="1" applyAlignment="1"/>
    <xf numFmtId="0" fontId="6" fillId="0" borderId="26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6" fillId="0" borderId="2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/>
    <xf numFmtId="0" fontId="6" fillId="0" borderId="1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6" fillId="0" borderId="27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21" xfId="0" applyFont="1" applyBorder="1" applyAlignment="1">
      <alignment horizontal="center" shrinkToFit="1"/>
    </xf>
    <xf numFmtId="0" fontId="6" fillId="0" borderId="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5" fillId="0" borderId="21" xfId="0" applyFont="1" applyBorder="1" applyAlignment="1">
      <alignment shrinkToFit="1"/>
    </xf>
    <xf numFmtId="0" fontId="14" fillId="0" borderId="1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4" fillId="0" borderId="8" xfId="0" applyFont="1" applyBorder="1" applyAlignment="1"/>
    <xf numFmtId="0" fontId="4" fillId="0" borderId="9" xfId="0" applyFont="1" applyBorder="1" applyAlignment="1"/>
    <xf numFmtId="0" fontId="6" fillId="0" borderId="17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10" fillId="0" borderId="18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7" xfId="0" applyFont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10" fillId="0" borderId="1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6" fillId="2" borderId="0" xfId="1" applyFont="1" applyFill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30"/>
  <sheetViews>
    <sheetView tabSelected="1" zoomScale="85" zoomScaleNormal="85" zoomScaleSheetLayoutView="100" workbookViewId="0">
      <selection activeCell="B2" sqref="B2:J2"/>
    </sheetView>
  </sheetViews>
  <sheetFormatPr defaultColWidth="12.625" defaultRowHeight="14.25"/>
  <cols>
    <col min="1" max="1" width="0.875" style="1" customWidth="1"/>
    <col min="2" max="2" width="12.625" style="1" customWidth="1"/>
    <col min="3" max="10" width="5.5" style="80" customWidth="1"/>
    <col min="11" max="16384" width="12.625" style="1"/>
  </cols>
  <sheetData>
    <row r="1" spans="2:12">
      <c r="B1" s="5" t="s">
        <v>3</v>
      </c>
      <c r="C1" s="73"/>
      <c r="D1" s="73"/>
      <c r="E1" s="73"/>
      <c r="F1" s="73"/>
      <c r="G1" s="73"/>
      <c r="H1" s="73"/>
      <c r="I1" s="73"/>
      <c r="J1" s="73"/>
    </row>
    <row r="2" spans="2:12" ht="36" customHeight="1">
      <c r="B2" s="123" t="s">
        <v>4</v>
      </c>
      <c r="C2" s="124"/>
      <c r="D2" s="124"/>
      <c r="E2" s="124"/>
      <c r="F2" s="124"/>
      <c r="G2" s="124"/>
      <c r="H2" s="124"/>
      <c r="I2" s="124"/>
      <c r="J2" s="124"/>
    </row>
    <row r="3" spans="2:12" ht="15" thickBot="1">
      <c r="B3" s="5"/>
      <c r="C3" s="73"/>
      <c r="D3" s="73"/>
      <c r="E3" s="73"/>
      <c r="F3" s="73"/>
      <c r="G3" s="73"/>
      <c r="H3" s="73"/>
      <c r="I3" s="73"/>
      <c r="J3" s="73"/>
    </row>
    <row r="4" spans="2:12" ht="39.75" customHeight="1" thickBot="1">
      <c r="B4" s="6" t="s">
        <v>5</v>
      </c>
      <c r="C4" s="138"/>
      <c r="D4" s="139"/>
      <c r="E4" s="139"/>
      <c r="F4" s="139"/>
      <c r="G4" s="139"/>
      <c r="H4" s="139"/>
      <c r="I4" s="139"/>
      <c r="J4" s="140"/>
    </row>
    <row r="5" spans="2:12" ht="19.5" customHeight="1">
      <c r="B5" s="116" t="s">
        <v>6</v>
      </c>
      <c r="C5" s="130"/>
      <c r="D5" s="131"/>
      <c r="E5" s="131"/>
      <c r="F5" s="131"/>
      <c r="G5" s="131"/>
      <c r="H5" s="131"/>
      <c r="I5" s="131"/>
      <c r="J5" s="132"/>
    </row>
    <row r="6" spans="2:12" ht="19.5" customHeight="1">
      <c r="B6" s="133"/>
      <c r="C6" s="125"/>
      <c r="D6" s="126"/>
      <c r="E6" s="126"/>
      <c r="F6" s="126"/>
      <c r="G6" s="126"/>
      <c r="H6" s="126"/>
      <c r="I6" s="126"/>
      <c r="J6" s="127"/>
    </row>
    <row r="7" spans="2:12" ht="19.5" customHeight="1" thickBot="1">
      <c r="B7" s="134"/>
      <c r="C7" s="128"/>
      <c r="D7" s="129"/>
      <c r="E7" s="129"/>
      <c r="F7" s="129"/>
      <c r="G7" s="129"/>
      <c r="H7" s="129"/>
      <c r="I7" s="129"/>
      <c r="J7" s="122"/>
    </row>
    <row r="8" spans="2:12" ht="39.75" customHeight="1" thickBot="1">
      <c r="B8" s="6" t="s">
        <v>7</v>
      </c>
      <c r="C8" s="138"/>
      <c r="D8" s="139"/>
      <c r="E8" s="139"/>
      <c r="F8" s="139"/>
      <c r="G8" s="139"/>
      <c r="H8" s="139"/>
      <c r="I8" s="139"/>
      <c r="J8" s="140"/>
    </row>
    <row r="9" spans="2:12" ht="27.75" customHeight="1" thickBot="1">
      <c r="B9" s="116" t="s">
        <v>28</v>
      </c>
      <c r="C9" s="138" t="s">
        <v>57</v>
      </c>
      <c r="D9" s="146"/>
      <c r="E9" s="146"/>
      <c r="F9" s="147"/>
      <c r="G9" s="142" t="s">
        <v>8</v>
      </c>
      <c r="H9" s="144"/>
      <c r="I9" s="145" t="s">
        <v>9</v>
      </c>
      <c r="J9" s="144"/>
    </row>
    <row r="10" spans="2:12" ht="27.75" customHeight="1">
      <c r="B10" s="117"/>
      <c r="C10" s="119" t="s">
        <v>10</v>
      </c>
      <c r="D10" s="148" t="s">
        <v>11</v>
      </c>
      <c r="E10" s="149"/>
      <c r="F10" s="121" t="s">
        <v>12</v>
      </c>
      <c r="G10" s="136" t="s">
        <v>13</v>
      </c>
      <c r="H10" s="121" t="s">
        <v>14</v>
      </c>
      <c r="I10" s="136" t="s">
        <v>13</v>
      </c>
      <c r="J10" s="121" t="s">
        <v>14</v>
      </c>
    </row>
    <row r="11" spans="2:12" ht="27.75" customHeight="1" thickBot="1">
      <c r="B11" s="118"/>
      <c r="C11" s="120"/>
      <c r="D11" s="7" t="s">
        <v>15</v>
      </c>
      <c r="E11" s="8" t="s">
        <v>16</v>
      </c>
      <c r="F11" s="122"/>
      <c r="G11" s="137"/>
      <c r="H11" s="135"/>
      <c r="I11" s="137"/>
      <c r="J11" s="135"/>
    </row>
    <row r="12" spans="2:12" ht="27.75" customHeight="1">
      <c r="B12" s="35" t="s">
        <v>65</v>
      </c>
      <c r="C12" s="9"/>
      <c r="D12" s="10"/>
      <c r="E12" s="11"/>
      <c r="F12" s="12">
        <f>SUM(C12:E12)</f>
        <v>0</v>
      </c>
      <c r="G12" s="9"/>
      <c r="H12" s="13"/>
      <c r="I12" s="9"/>
      <c r="J12" s="13"/>
    </row>
    <row r="13" spans="2:12" ht="27.75" customHeight="1">
      <c r="B13" s="35">
        <v>2015</v>
      </c>
      <c r="C13" s="9"/>
      <c r="D13" s="10"/>
      <c r="E13" s="11"/>
      <c r="F13" s="12">
        <f>SUM(C13:E13)</f>
        <v>0</v>
      </c>
      <c r="G13" s="9"/>
      <c r="H13" s="13"/>
      <c r="I13" s="9"/>
      <c r="J13" s="13"/>
    </row>
    <row r="14" spans="2:12" ht="27.75" customHeight="1">
      <c r="B14" s="35">
        <v>2016</v>
      </c>
      <c r="C14" s="9"/>
      <c r="D14" s="10"/>
      <c r="E14" s="11"/>
      <c r="F14" s="12">
        <f>SUM(C14:E14)</f>
        <v>0</v>
      </c>
      <c r="G14" s="9"/>
      <c r="H14" s="13"/>
      <c r="I14" s="9"/>
      <c r="J14" s="13"/>
    </row>
    <row r="15" spans="2:12" ht="27.75" customHeight="1">
      <c r="B15" s="35">
        <v>2017</v>
      </c>
      <c r="C15" s="9"/>
      <c r="D15" s="10"/>
      <c r="E15" s="11"/>
      <c r="F15" s="12">
        <f t="shared" ref="F15:F23" si="0">SUM(C15:E15)</f>
        <v>0</v>
      </c>
      <c r="G15" s="9"/>
      <c r="H15" s="13"/>
      <c r="I15" s="9"/>
      <c r="J15" s="13"/>
      <c r="L15" s="5"/>
    </row>
    <row r="16" spans="2:12" ht="27.75" customHeight="1">
      <c r="B16" s="35">
        <v>2018</v>
      </c>
      <c r="C16" s="9"/>
      <c r="D16" s="10"/>
      <c r="E16" s="11"/>
      <c r="F16" s="12">
        <f t="shared" si="0"/>
        <v>0</v>
      </c>
      <c r="G16" s="9"/>
      <c r="H16" s="13"/>
      <c r="I16" s="9"/>
      <c r="J16" s="13"/>
    </row>
    <row r="17" spans="1:10" ht="27.75" customHeight="1">
      <c r="B17" s="35">
        <v>2019</v>
      </c>
      <c r="C17" s="9"/>
      <c r="D17" s="10"/>
      <c r="E17" s="11"/>
      <c r="F17" s="12">
        <f t="shared" si="0"/>
        <v>0</v>
      </c>
      <c r="G17" s="9"/>
      <c r="H17" s="13"/>
      <c r="I17" s="9"/>
      <c r="J17" s="13"/>
    </row>
    <row r="18" spans="1:10" ht="27.75" customHeight="1">
      <c r="B18" s="35">
        <v>2020</v>
      </c>
      <c r="C18" s="9"/>
      <c r="D18" s="10"/>
      <c r="E18" s="11"/>
      <c r="F18" s="12">
        <f t="shared" si="0"/>
        <v>0</v>
      </c>
      <c r="G18" s="9"/>
      <c r="H18" s="13"/>
      <c r="I18" s="9"/>
      <c r="J18" s="13"/>
    </row>
    <row r="19" spans="1:10" ht="27.75" customHeight="1">
      <c r="B19" s="35">
        <v>2021</v>
      </c>
      <c r="C19" s="9"/>
      <c r="D19" s="10"/>
      <c r="E19" s="11"/>
      <c r="F19" s="12">
        <f t="shared" si="0"/>
        <v>0</v>
      </c>
      <c r="G19" s="9"/>
      <c r="H19" s="13"/>
      <c r="I19" s="9"/>
      <c r="J19" s="13"/>
    </row>
    <row r="20" spans="1:10" ht="27.75" customHeight="1">
      <c r="B20" s="35">
        <v>2022</v>
      </c>
      <c r="C20" s="9"/>
      <c r="D20" s="10"/>
      <c r="E20" s="11"/>
      <c r="F20" s="12">
        <f t="shared" si="0"/>
        <v>0</v>
      </c>
      <c r="G20" s="9"/>
      <c r="H20" s="13"/>
      <c r="I20" s="9"/>
      <c r="J20" s="13"/>
    </row>
    <row r="21" spans="1:10" ht="27.75" customHeight="1">
      <c r="B21" s="35">
        <v>2023</v>
      </c>
      <c r="C21" s="9"/>
      <c r="D21" s="10"/>
      <c r="E21" s="11"/>
      <c r="F21" s="12">
        <f t="shared" si="0"/>
        <v>0</v>
      </c>
      <c r="G21" s="9"/>
      <c r="H21" s="13"/>
      <c r="I21" s="9"/>
      <c r="J21" s="13"/>
    </row>
    <row r="22" spans="1:10" ht="27" customHeight="1">
      <c r="B22" s="35">
        <v>2024</v>
      </c>
      <c r="C22" s="9"/>
      <c r="D22" s="10"/>
      <c r="E22" s="11"/>
      <c r="F22" s="12">
        <f t="shared" si="0"/>
        <v>0</v>
      </c>
      <c r="G22" s="9"/>
      <c r="H22" s="13"/>
      <c r="I22" s="9"/>
      <c r="J22" s="13"/>
    </row>
    <row r="23" spans="1:10" ht="27" customHeight="1" thickBot="1">
      <c r="B23" s="36">
        <v>2025</v>
      </c>
      <c r="C23" s="14"/>
      <c r="D23" s="7"/>
      <c r="E23" s="8"/>
      <c r="F23" s="15">
        <f t="shared" si="0"/>
        <v>0</v>
      </c>
      <c r="G23" s="14"/>
      <c r="H23" s="16"/>
      <c r="I23" s="14"/>
      <c r="J23" s="16"/>
    </row>
    <row r="24" spans="1:10" ht="27" customHeight="1" thickBot="1">
      <c r="B24" s="17" t="s">
        <v>23</v>
      </c>
      <c r="C24" s="82">
        <f>SUM(C12:C23)</f>
        <v>0</v>
      </c>
      <c r="D24" s="83">
        <f>SUM(D12:D23)</f>
        <v>0</v>
      </c>
      <c r="E24" s="84">
        <f>SUM(E12:E23)</f>
        <v>0</v>
      </c>
      <c r="F24" s="85">
        <f>SUM(C24:E24)</f>
        <v>0</v>
      </c>
      <c r="G24" s="82">
        <f>SUM(G12:G23)</f>
        <v>0</v>
      </c>
      <c r="H24" s="86">
        <f>SUM(H12:H23)</f>
        <v>0</v>
      </c>
      <c r="I24" s="82">
        <f>SUM(I12:I23)</f>
        <v>0</v>
      </c>
      <c r="J24" s="86">
        <f>SUM(J12:J23)</f>
        <v>0</v>
      </c>
    </row>
    <row r="25" spans="1:10" ht="27" customHeight="1" thickBot="1">
      <c r="B25" s="31"/>
      <c r="C25" s="18"/>
      <c r="D25" s="18"/>
      <c r="E25" s="18"/>
      <c r="F25" s="18"/>
      <c r="G25" s="79"/>
      <c r="H25" s="87"/>
      <c r="I25" s="87"/>
      <c r="J25" s="88"/>
    </row>
    <row r="26" spans="1:10" ht="27" customHeight="1" thickBot="1">
      <c r="B26" s="19" t="s">
        <v>2</v>
      </c>
      <c r="C26" s="142" t="s">
        <v>17</v>
      </c>
      <c r="D26" s="143"/>
      <c r="E26" s="20"/>
      <c r="F26" s="138" t="s">
        <v>24</v>
      </c>
      <c r="G26" s="141"/>
      <c r="H26" s="20"/>
      <c r="I26" s="89"/>
      <c r="J26" s="90"/>
    </row>
    <row r="27" spans="1:10" ht="27" customHeight="1">
      <c r="B27" s="5"/>
      <c r="C27" s="73"/>
      <c r="D27" s="73"/>
      <c r="E27" s="73"/>
      <c r="F27" s="73"/>
      <c r="G27" s="73"/>
      <c r="H27" s="73"/>
      <c r="I27" s="73"/>
      <c r="J27" s="73"/>
    </row>
    <row r="28" spans="1:10" ht="27" customHeight="1">
      <c r="A28" s="32"/>
      <c r="B28" s="30"/>
      <c r="C28" s="73"/>
      <c r="D28" s="73"/>
      <c r="E28" s="73"/>
      <c r="F28" s="73"/>
      <c r="G28" s="73"/>
      <c r="H28" s="73"/>
      <c r="I28" s="73"/>
      <c r="J28" s="73"/>
    </row>
    <row r="29" spans="1:10" ht="27" customHeight="1">
      <c r="B29" s="5"/>
      <c r="C29" s="73"/>
      <c r="D29" s="73"/>
      <c r="E29" s="73"/>
      <c r="F29" s="73"/>
      <c r="G29" s="73"/>
      <c r="H29" s="73"/>
      <c r="I29" s="73"/>
      <c r="J29" s="73"/>
    </row>
    <row r="30" spans="1:10">
      <c r="B30" s="5"/>
      <c r="C30" s="73"/>
      <c r="D30" s="73"/>
      <c r="E30" s="73"/>
      <c r="F30" s="73"/>
      <c r="G30" s="73"/>
      <c r="H30" s="73"/>
      <c r="I30" s="73"/>
      <c r="J30" s="73"/>
    </row>
  </sheetData>
  <customSheetViews>
    <customSheetView guid="{F5ECF228-8255-494B-8582-B1879F265DF0}" topLeftCell="B7">
      <selection activeCell="F24" sqref="F24"/>
      <pageMargins left="0.79000000000000015" right="0.79000000000000015" top="0.59" bottom="0.55000000000000004" header="0.51" footer="0.51"/>
      <pageSetup paperSize="9" orientation="portrait"/>
      <headerFooter alignWithMargins="0"/>
    </customSheetView>
    <customSheetView guid="{69A867C1-24C0-FE4A-8EDD-9D61A900A4FB}" topLeftCell="A4">
      <selection activeCell="M15" sqref="M15"/>
      <pageMargins left="0.79000000000000015" right="0.79000000000000015" top="0.59" bottom="0.55000000000000004" header="0.51" footer="0.51"/>
      <pageSetup paperSize="9" orientation="portrait"/>
      <headerFooter alignWithMargins="0"/>
    </customSheetView>
    <customSheetView guid="{BB4CD5D0-337A-8B45-B991-95F337092719}" topLeftCell="A4">
      <selection activeCell="M15" sqref="M15"/>
      <pageMargins left="0.79000000000000015" right="0.79000000000000015" top="0.59" bottom="0.55000000000000004" header="0.51" footer="0.51"/>
      <pageSetup paperSize="9" orientation="portrait"/>
      <headerFooter alignWithMargins="0"/>
    </customSheetView>
    <customSheetView guid="{B47C0131-059B-450A-BCD1-96BAA60238F8}" topLeftCell="B7">
      <selection activeCell="M15" sqref="M15"/>
      <pageMargins left="0.79000000000000015" right="0.79000000000000015" top="0.59" bottom="0.55000000000000004" header="0.51" footer="0.51"/>
      <pageSetup paperSize="9" orientation="portrait"/>
      <headerFooter alignWithMargins="0"/>
    </customSheetView>
    <customSheetView guid="{31C35389-1521-11E3-A68F-00112480E228}" topLeftCell="B7">
      <selection activeCell="M15" sqref="M15"/>
      <pageMargins left="0.79000000000000015" right="0.79000000000000015" top="0.59" bottom="0.55000000000000004" header="0.51" footer="0.51"/>
      <pageSetup paperSize="9" orientation="portrait"/>
      <headerFooter alignWithMargins="0"/>
    </customSheetView>
    <customSheetView guid="{876FA171-CA5B-4A70-A9A8-4CBE2A995D9B}" showPageBreaks="1" view="pageBreakPreview" topLeftCell="B7">
      <selection activeCell="M15" sqref="M15"/>
      <pageMargins left="0.79000000000000015" right="0.79000000000000015" top="0.59" bottom="0.55000000000000004" header="0.51" footer="0.51"/>
      <pageSetup paperSize="9" orientation="portrait"/>
      <headerFooter alignWithMargins="0"/>
    </customSheetView>
  </customSheetViews>
  <mergeCells count="20">
    <mergeCell ref="F26:G26"/>
    <mergeCell ref="C26:D26"/>
    <mergeCell ref="G9:H9"/>
    <mergeCell ref="I9:J9"/>
    <mergeCell ref="C9:F9"/>
    <mergeCell ref="D10:E10"/>
    <mergeCell ref="H10:H11"/>
    <mergeCell ref="I10:I11"/>
    <mergeCell ref="B9:B11"/>
    <mergeCell ref="C10:C11"/>
    <mergeCell ref="F10:F11"/>
    <mergeCell ref="B2:J2"/>
    <mergeCell ref="C6:J6"/>
    <mergeCell ref="C7:J7"/>
    <mergeCell ref="C5:J5"/>
    <mergeCell ref="B5:B7"/>
    <mergeCell ref="J10:J11"/>
    <mergeCell ref="G10:G11"/>
    <mergeCell ref="C4:J4"/>
    <mergeCell ref="C8:J8"/>
  </mergeCells>
  <phoneticPr fontId="1"/>
  <pageMargins left="0.79000000000000015" right="0.79000000000000015" top="0.59" bottom="0.55000000000000004" header="0.51" footer="0.5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0"/>
  <sheetViews>
    <sheetView zoomScale="80" zoomScaleSheetLayoutView="80" workbookViewId="0">
      <selection activeCell="A2" sqref="A2:I2"/>
    </sheetView>
  </sheetViews>
  <sheetFormatPr defaultColWidth="12.625" defaultRowHeight="14.25"/>
  <cols>
    <col min="1" max="1" width="13.75" style="1" customWidth="1"/>
    <col min="2" max="9" width="5.5" style="1" customWidth="1"/>
    <col min="10" max="16384" width="12.625" style="1"/>
  </cols>
  <sheetData>
    <row r="1" spans="1:10">
      <c r="A1" s="5" t="s">
        <v>3</v>
      </c>
      <c r="B1" s="5"/>
      <c r="C1" s="5"/>
      <c r="D1" s="5"/>
      <c r="E1" s="5"/>
      <c r="F1" s="5"/>
      <c r="G1" s="5"/>
      <c r="H1" s="5"/>
      <c r="I1" s="5"/>
      <c r="J1" s="5"/>
    </row>
    <row r="2" spans="1:10" ht="36" customHeight="1">
      <c r="A2" s="123" t="s">
        <v>22</v>
      </c>
      <c r="B2" s="124"/>
      <c r="C2" s="124"/>
      <c r="D2" s="124"/>
      <c r="E2" s="124"/>
      <c r="F2" s="124"/>
      <c r="G2" s="124"/>
      <c r="H2" s="124"/>
      <c r="I2" s="124"/>
      <c r="J2" s="5"/>
    </row>
    <row r="3" spans="1:10" ht="15" thickBot="1">
      <c r="A3" s="5"/>
      <c r="B3" s="5"/>
      <c r="C3" s="5"/>
      <c r="D3" s="5"/>
      <c r="E3" s="5"/>
      <c r="F3" s="5"/>
      <c r="G3" s="5"/>
      <c r="H3" s="5"/>
      <c r="I3" s="5"/>
      <c r="J3" s="5"/>
    </row>
    <row r="4" spans="1:10" ht="39.75" customHeight="1" thickBot="1">
      <c r="A4" s="6" t="s">
        <v>5</v>
      </c>
      <c r="B4" s="165" t="s">
        <v>60</v>
      </c>
      <c r="C4" s="166"/>
      <c r="D4" s="166"/>
      <c r="E4" s="166"/>
      <c r="F4" s="166"/>
      <c r="G4" s="166"/>
      <c r="H4" s="166"/>
      <c r="I4" s="167"/>
      <c r="J4" s="5"/>
    </row>
    <row r="5" spans="1:10" ht="19.5" customHeight="1">
      <c r="A5" s="116" t="s">
        <v>6</v>
      </c>
      <c r="B5" s="162" t="s">
        <v>25</v>
      </c>
      <c r="C5" s="163"/>
      <c r="D5" s="163"/>
      <c r="E5" s="163"/>
      <c r="F5" s="163"/>
      <c r="G5" s="163"/>
      <c r="H5" s="163"/>
      <c r="I5" s="164"/>
      <c r="J5" s="5"/>
    </row>
    <row r="6" spans="1:10" ht="19.5" customHeight="1">
      <c r="A6" s="133"/>
      <c r="B6" s="156" t="s">
        <v>26</v>
      </c>
      <c r="C6" s="157"/>
      <c r="D6" s="157"/>
      <c r="E6" s="157"/>
      <c r="F6" s="157"/>
      <c r="G6" s="157"/>
      <c r="H6" s="157"/>
      <c r="I6" s="158"/>
      <c r="J6" s="5"/>
    </row>
    <row r="7" spans="1:10" ht="19.5" customHeight="1" thickBot="1">
      <c r="A7" s="134"/>
      <c r="B7" s="159" t="s">
        <v>0</v>
      </c>
      <c r="C7" s="160"/>
      <c r="D7" s="160"/>
      <c r="E7" s="160"/>
      <c r="F7" s="160"/>
      <c r="G7" s="160"/>
      <c r="H7" s="160"/>
      <c r="I7" s="161"/>
      <c r="J7" s="5"/>
    </row>
    <row r="8" spans="1:10" ht="39.75" customHeight="1" thickBot="1">
      <c r="A8" s="6" t="s">
        <v>7</v>
      </c>
      <c r="B8" s="168" t="s">
        <v>39</v>
      </c>
      <c r="C8" s="166"/>
      <c r="D8" s="166"/>
      <c r="E8" s="166"/>
      <c r="F8" s="166"/>
      <c r="G8" s="166"/>
      <c r="H8" s="166"/>
      <c r="I8" s="167"/>
      <c r="J8" s="5"/>
    </row>
    <row r="9" spans="1:10" ht="27.75" customHeight="1" thickBot="1">
      <c r="A9" s="116" t="s">
        <v>28</v>
      </c>
      <c r="B9" s="138" t="s">
        <v>56</v>
      </c>
      <c r="C9" s="146"/>
      <c r="D9" s="146"/>
      <c r="E9" s="147"/>
      <c r="F9" s="142" t="s">
        <v>8</v>
      </c>
      <c r="G9" s="144"/>
      <c r="H9" s="145" t="s">
        <v>9</v>
      </c>
      <c r="I9" s="144"/>
      <c r="J9" s="5"/>
    </row>
    <row r="10" spans="1:10" ht="27.75" customHeight="1">
      <c r="A10" s="117"/>
      <c r="B10" s="119" t="s">
        <v>10</v>
      </c>
      <c r="C10" s="148" t="s">
        <v>11</v>
      </c>
      <c r="D10" s="149"/>
      <c r="E10" s="121" t="s">
        <v>12</v>
      </c>
      <c r="F10" s="136" t="s">
        <v>13</v>
      </c>
      <c r="G10" s="121" t="s">
        <v>14</v>
      </c>
      <c r="H10" s="136" t="s">
        <v>13</v>
      </c>
      <c r="I10" s="121" t="s">
        <v>14</v>
      </c>
      <c r="J10" s="5"/>
    </row>
    <row r="11" spans="1:10" ht="27.75" customHeight="1" thickBot="1">
      <c r="A11" s="118"/>
      <c r="B11" s="154"/>
      <c r="C11" s="7" t="s">
        <v>15</v>
      </c>
      <c r="D11" s="8" t="s">
        <v>16</v>
      </c>
      <c r="E11" s="155"/>
      <c r="F11" s="137"/>
      <c r="G11" s="135"/>
      <c r="H11" s="137"/>
      <c r="I11" s="135"/>
      <c r="J11" s="5"/>
    </row>
    <row r="12" spans="1:10" ht="27.75" customHeight="1">
      <c r="A12" s="35" t="s">
        <v>65</v>
      </c>
      <c r="B12" s="37">
        <v>2</v>
      </c>
      <c r="C12" s="38">
        <v>5</v>
      </c>
      <c r="D12" s="39">
        <v>20</v>
      </c>
      <c r="E12" s="40">
        <v>27</v>
      </c>
      <c r="F12" s="37">
        <v>1</v>
      </c>
      <c r="G12" s="41">
        <v>2</v>
      </c>
      <c r="H12" s="37">
        <v>0</v>
      </c>
      <c r="I12" s="41">
        <v>18</v>
      </c>
      <c r="J12" s="5"/>
    </row>
    <row r="13" spans="1:10" ht="27.75" customHeight="1">
      <c r="A13" s="35">
        <v>2015</v>
      </c>
      <c r="B13" s="37"/>
      <c r="C13" s="38">
        <v>1</v>
      </c>
      <c r="D13" s="39"/>
      <c r="E13" s="40">
        <f t="shared" ref="E13:E23" si="0">SUM(B13:D13)</f>
        <v>1</v>
      </c>
      <c r="F13" s="37"/>
      <c r="G13" s="41"/>
      <c r="H13" s="37"/>
      <c r="I13" s="41">
        <v>1</v>
      </c>
      <c r="J13" s="5"/>
    </row>
    <row r="14" spans="1:10" ht="27.75" customHeight="1">
      <c r="A14" s="35">
        <v>2016</v>
      </c>
      <c r="B14" s="37"/>
      <c r="C14" s="38"/>
      <c r="D14" s="39"/>
      <c r="E14" s="40">
        <f t="shared" si="0"/>
        <v>0</v>
      </c>
      <c r="F14" s="37"/>
      <c r="G14" s="41"/>
      <c r="H14" s="37"/>
      <c r="I14" s="41"/>
      <c r="J14" s="5"/>
    </row>
    <row r="15" spans="1:10" ht="27.75" customHeight="1">
      <c r="A15" s="35">
        <v>2017</v>
      </c>
      <c r="B15" s="37"/>
      <c r="C15" s="38"/>
      <c r="D15" s="39">
        <v>1</v>
      </c>
      <c r="E15" s="40">
        <f t="shared" si="0"/>
        <v>1</v>
      </c>
      <c r="F15" s="37"/>
      <c r="G15" s="41">
        <v>1</v>
      </c>
      <c r="H15" s="37"/>
      <c r="I15" s="41"/>
      <c r="J15" s="5"/>
    </row>
    <row r="16" spans="1:10" ht="27.75" customHeight="1">
      <c r="A16" s="35">
        <v>2018</v>
      </c>
      <c r="B16" s="37"/>
      <c r="C16" s="38">
        <v>1</v>
      </c>
      <c r="D16" s="39">
        <v>1</v>
      </c>
      <c r="E16" s="40">
        <f t="shared" si="0"/>
        <v>2</v>
      </c>
      <c r="F16" s="37"/>
      <c r="G16" s="41"/>
      <c r="H16" s="37"/>
      <c r="I16" s="41"/>
      <c r="J16" s="5"/>
    </row>
    <row r="17" spans="1:14" ht="27.75" customHeight="1">
      <c r="A17" s="35">
        <v>2019</v>
      </c>
      <c r="B17" s="37"/>
      <c r="C17" s="38">
        <v>1</v>
      </c>
      <c r="D17" s="39">
        <v>2</v>
      </c>
      <c r="E17" s="40">
        <f t="shared" si="0"/>
        <v>3</v>
      </c>
      <c r="F17" s="37"/>
      <c r="G17" s="41"/>
      <c r="H17" s="37"/>
      <c r="I17" s="41">
        <v>1</v>
      </c>
      <c r="J17" s="5"/>
    </row>
    <row r="18" spans="1:14" ht="27.75" customHeight="1">
      <c r="A18" s="35">
        <v>2020</v>
      </c>
      <c r="B18" s="37"/>
      <c r="C18" s="38"/>
      <c r="D18" s="39">
        <v>1</v>
      </c>
      <c r="E18" s="40">
        <f t="shared" si="0"/>
        <v>1</v>
      </c>
      <c r="F18" s="37">
        <v>1</v>
      </c>
      <c r="G18" s="41"/>
      <c r="H18" s="37"/>
      <c r="I18" s="41">
        <v>1</v>
      </c>
      <c r="J18" s="5"/>
    </row>
    <row r="19" spans="1:14" ht="27.75" customHeight="1">
      <c r="A19" s="35">
        <v>2021</v>
      </c>
      <c r="B19" s="37"/>
      <c r="C19" s="38">
        <v>1</v>
      </c>
      <c r="D19" s="39">
        <v>2</v>
      </c>
      <c r="E19" s="40">
        <f t="shared" si="0"/>
        <v>3</v>
      </c>
      <c r="F19" s="37"/>
      <c r="G19" s="41">
        <v>1</v>
      </c>
      <c r="H19" s="37">
        <v>1</v>
      </c>
      <c r="I19" s="41">
        <v>1</v>
      </c>
      <c r="J19" s="5"/>
    </row>
    <row r="20" spans="1:14" ht="27.75" customHeight="1">
      <c r="A20" s="35">
        <v>2022</v>
      </c>
      <c r="B20" s="37"/>
      <c r="C20" s="38">
        <v>1</v>
      </c>
      <c r="D20" s="39">
        <v>1</v>
      </c>
      <c r="E20" s="40">
        <f t="shared" si="0"/>
        <v>2</v>
      </c>
      <c r="F20" s="37"/>
      <c r="G20" s="41"/>
      <c r="H20" s="37"/>
      <c r="I20" s="41"/>
      <c r="J20" s="5"/>
    </row>
    <row r="21" spans="1:14" ht="27.75" customHeight="1">
      <c r="A21" s="35">
        <v>2023</v>
      </c>
      <c r="B21" s="37"/>
      <c r="C21" s="38">
        <v>2</v>
      </c>
      <c r="D21" s="39">
        <v>2</v>
      </c>
      <c r="E21" s="40">
        <f t="shared" si="0"/>
        <v>4</v>
      </c>
      <c r="F21" s="37">
        <v>1</v>
      </c>
      <c r="G21" s="41"/>
      <c r="H21" s="37"/>
      <c r="I21" s="41">
        <v>1</v>
      </c>
      <c r="J21" s="5"/>
      <c r="N21" s="33"/>
    </row>
    <row r="22" spans="1:14" ht="27.75" customHeight="1">
      <c r="A22" s="35">
        <v>2024</v>
      </c>
      <c r="B22" s="37"/>
      <c r="C22" s="38">
        <v>2</v>
      </c>
      <c r="D22" s="39">
        <v>2</v>
      </c>
      <c r="E22" s="40">
        <f t="shared" si="0"/>
        <v>4</v>
      </c>
      <c r="F22" s="37"/>
      <c r="G22" s="41">
        <v>1</v>
      </c>
      <c r="H22" s="37">
        <v>1</v>
      </c>
      <c r="I22" s="41">
        <v>2</v>
      </c>
      <c r="J22" s="5"/>
    </row>
    <row r="23" spans="1:14" ht="27.75" customHeight="1" thickBot="1">
      <c r="A23" s="36">
        <v>2025</v>
      </c>
      <c r="B23" s="42"/>
      <c r="C23" s="43">
        <v>3</v>
      </c>
      <c r="D23" s="44">
        <v>3</v>
      </c>
      <c r="E23" s="45">
        <f t="shared" si="0"/>
        <v>6</v>
      </c>
      <c r="F23" s="42"/>
      <c r="G23" s="46"/>
      <c r="H23" s="42"/>
      <c r="I23" s="46">
        <v>1</v>
      </c>
      <c r="J23" s="5"/>
    </row>
    <row r="24" spans="1:14" ht="27.75" customHeight="1" thickBot="1">
      <c r="A24" s="47" t="s">
        <v>42</v>
      </c>
      <c r="B24" s="48">
        <f>SUM(B12:B23)</f>
        <v>2</v>
      </c>
      <c r="C24" s="49">
        <f>SUM(C12:C23)</f>
        <v>17</v>
      </c>
      <c r="D24" s="50">
        <f>SUM(D12:D23)</f>
        <v>35</v>
      </c>
      <c r="E24" s="40">
        <f>SUM(B24:D24)</f>
        <v>54</v>
      </c>
      <c r="F24" s="48">
        <f>SUM(F12:F23)</f>
        <v>3</v>
      </c>
      <c r="G24" s="51">
        <f>SUM(G12:G23)</f>
        <v>5</v>
      </c>
      <c r="H24" s="48">
        <f>SUM(H12:H23)</f>
        <v>2</v>
      </c>
      <c r="I24" s="51">
        <f>SUM(I12:I23)</f>
        <v>26</v>
      </c>
      <c r="J24" s="5"/>
    </row>
    <row r="25" spans="1:14" ht="27.75" customHeight="1" thickBot="1">
      <c r="A25" s="52"/>
      <c r="B25" s="53"/>
      <c r="C25" s="53"/>
      <c r="D25" s="53"/>
      <c r="E25" s="53"/>
      <c r="F25" s="54"/>
      <c r="G25" s="55"/>
      <c r="H25" s="55"/>
      <c r="I25" s="56"/>
      <c r="J25" s="5"/>
    </row>
    <row r="26" spans="1:14" ht="27.75" customHeight="1" thickBot="1">
      <c r="A26" s="57" t="s">
        <v>43</v>
      </c>
      <c r="B26" s="152" t="s">
        <v>44</v>
      </c>
      <c r="C26" s="153"/>
      <c r="D26" s="58">
        <v>20</v>
      </c>
      <c r="E26" s="150" t="s">
        <v>45</v>
      </c>
      <c r="F26" s="151"/>
      <c r="G26" s="59">
        <v>10</v>
      </c>
      <c r="H26" s="60"/>
      <c r="I26" s="61"/>
      <c r="J26" s="5"/>
    </row>
    <row r="27" spans="1:14" ht="27.75" customHeight="1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4" ht="27.75" customHeight="1">
      <c r="J28" s="5"/>
    </row>
    <row r="29" spans="1:14" ht="27.75" customHeight="1">
      <c r="J29" s="5"/>
    </row>
    <row r="30" spans="1:14">
      <c r="J30" s="5"/>
    </row>
  </sheetData>
  <customSheetViews>
    <customSheetView guid="{F5ECF228-8255-494B-8582-B1879F265DF0}">
      <selection activeCell="B4" sqref="B4:I4"/>
      <pageMargins left="0.79000000000000015" right="0.79000000000000015" top="0.59" bottom="0.55000000000000004" header="0.51" footer="0.51"/>
      <pageSetup paperSize="9" orientation="portrait" horizontalDpi="4294967292" verticalDpi="4294967292"/>
      <headerFooter alignWithMargins="0"/>
    </customSheetView>
    <customSheetView guid="{69A867C1-24C0-FE4A-8EDD-9D61A900A4FB}">
      <selection activeCell="K11" sqref="K11"/>
      <pageMargins left="0.79000000000000015" right="0.79000000000000015" top="0.59" bottom="0.55000000000000004" header="0.51" footer="0.51"/>
      <pageSetup paperSize="9" orientation="portrait" horizontalDpi="4294967292" verticalDpi="4294967292"/>
      <headerFooter alignWithMargins="0"/>
    </customSheetView>
    <customSheetView guid="{BB4CD5D0-337A-8B45-B991-95F337092719}">
      <selection activeCell="B8" sqref="B8:I8"/>
      <pageMargins left="0.79000000000000015" right="0.79000000000000015" top="0.59" bottom="0.55000000000000004" header="0.51" footer="0.51"/>
      <pageSetup paperSize="9" orientation="portrait" horizontalDpi="4294967292" verticalDpi="4294967292"/>
      <headerFooter alignWithMargins="0"/>
    </customSheetView>
    <customSheetView guid="{B47C0131-059B-450A-BCD1-96BAA60238F8}" topLeftCell="A70">
      <selection activeCell="A16" sqref="A16"/>
      <pageMargins left="0.79000000000000015" right="0.79000000000000015" top="0.59" bottom="0.55000000000000004" header="0.51" footer="0.51"/>
      <pageSetup paperSize="9" orientation="portrait" horizontalDpi="4294967292" verticalDpi="4294967292"/>
      <headerFooter alignWithMargins="0"/>
    </customSheetView>
    <customSheetView guid="{31C35389-1521-11E3-A68F-00112480E228}" topLeftCell="A11">
      <selection activeCell="A16" sqref="A16"/>
      <pageMargins left="0.79000000000000015" right="0.79000000000000015" top="0.59" bottom="0.55000000000000004" header="0.51" footer="0.51"/>
      <pageSetup paperSize="9" orientation="portrait" horizontalDpi="4294967292" verticalDpi="4294967292"/>
      <headerFooter alignWithMargins="0"/>
    </customSheetView>
    <customSheetView guid="{876FA171-CA5B-4A70-A9A8-4CBE2A995D9B}" showPageBreaks="1">
      <selection activeCell="B4" sqref="B4:I4"/>
      <pageMargins left="0.79000000000000015" right="0.79000000000000015" top="0.59" bottom="0.55000000000000004" header="0.51" footer="0.51"/>
      <pageSetup paperSize="9" orientation="portrait" horizontalDpi="4294967292" verticalDpi="4294967292"/>
      <headerFooter alignWithMargins="0"/>
    </customSheetView>
  </customSheetViews>
  <mergeCells count="20">
    <mergeCell ref="A9:A11"/>
    <mergeCell ref="B10:B11"/>
    <mergeCell ref="E10:E11"/>
    <mergeCell ref="A2:I2"/>
    <mergeCell ref="B6:I6"/>
    <mergeCell ref="B7:I7"/>
    <mergeCell ref="B5:I5"/>
    <mergeCell ref="A5:A7"/>
    <mergeCell ref="I10:I11"/>
    <mergeCell ref="F10:F11"/>
    <mergeCell ref="B4:I4"/>
    <mergeCell ref="B8:I8"/>
    <mergeCell ref="E26:F26"/>
    <mergeCell ref="B26:C26"/>
    <mergeCell ref="F9:G9"/>
    <mergeCell ref="H9:I9"/>
    <mergeCell ref="B9:E9"/>
    <mergeCell ref="C10:D10"/>
    <mergeCell ref="G10:G11"/>
    <mergeCell ref="H10:H11"/>
  </mergeCells>
  <phoneticPr fontId="1"/>
  <pageMargins left="0.79000000000000015" right="0.79000000000000015" top="0.59" bottom="0.55000000000000004" header="0.51" footer="0.5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H39"/>
  <sheetViews>
    <sheetView zoomScale="130" zoomScaleNormal="130" zoomScaleSheetLayoutView="100" workbookViewId="0">
      <selection activeCell="B2" sqref="B2:G2"/>
    </sheetView>
  </sheetViews>
  <sheetFormatPr defaultColWidth="12.625" defaultRowHeight="14.25"/>
  <cols>
    <col min="1" max="1" width="1.75" style="2" customWidth="1"/>
    <col min="2" max="2" width="25.5" style="2" customWidth="1"/>
    <col min="3" max="3" width="16.625" style="2" customWidth="1"/>
    <col min="4" max="7" width="6.25" style="80" customWidth="1"/>
    <col min="8" max="16384" width="12.625" style="2"/>
  </cols>
  <sheetData>
    <row r="1" spans="1:8">
      <c r="A1" s="4"/>
      <c r="B1" s="4" t="s">
        <v>18</v>
      </c>
      <c r="C1" s="4"/>
      <c r="D1" s="73"/>
      <c r="E1" s="73"/>
      <c r="F1" s="73"/>
      <c r="G1" s="73"/>
      <c r="H1" s="4"/>
    </row>
    <row r="2" spans="1:8" ht="28.5">
      <c r="A2" s="4"/>
      <c r="B2" s="169" t="s">
        <v>41</v>
      </c>
      <c r="C2" s="169"/>
      <c r="D2" s="169"/>
      <c r="E2" s="169"/>
      <c r="F2" s="169"/>
      <c r="G2" s="169"/>
      <c r="H2" s="4"/>
    </row>
    <row r="3" spans="1:8" ht="12.75" customHeight="1" thickBot="1">
      <c r="A3" s="4"/>
      <c r="B3" s="21"/>
      <c r="C3" s="21"/>
      <c r="D3" s="21"/>
      <c r="E3" s="21"/>
      <c r="F3" s="21"/>
      <c r="G3" s="21"/>
      <c r="H3" s="4"/>
    </row>
    <row r="4" spans="1:8" ht="15.75">
      <c r="A4" s="4"/>
      <c r="B4" s="170" t="s">
        <v>19</v>
      </c>
      <c r="C4" s="112" t="s">
        <v>74</v>
      </c>
      <c r="D4" s="170" t="s">
        <v>10</v>
      </c>
      <c r="E4" s="173" t="s">
        <v>11</v>
      </c>
      <c r="F4" s="174"/>
      <c r="G4" s="170" t="s">
        <v>12</v>
      </c>
      <c r="H4" s="4"/>
    </row>
    <row r="5" spans="1:8" ht="20.25" thickBot="1">
      <c r="A5" s="4"/>
      <c r="B5" s="171"/>
      <c r="C5" s="113" t="s">
        <v>75</v>
      </c>
      <c r="D5" s="171"/>
      <c r="E5" s="175"/>
      <c r="F5" s="135"/>
      <c r="G5" s="171"/>
      <c r="H5" s="4"/>
    </row>
    <row r="6" spans="1:8" ht="16.5" thickBot="1">
      <c r="A6" s="4"/>
      <c r="B6" s="172"/>
      <c r="C6" s="114" t="s">
        <v>27</v>
      </c>
      <c r="D6" s="172"/>
      <c r="E6" s="22" t="s">
        <v>15</v>
      </c>
      <c r="F6" s="22" t="s">
        <v>16</v>
      </c>
      <c r="G6" s="172"/>
      <c r="H6" s="4"/>
    </row>
    <row r="7" spans="1:8" ht="19.5" customHeight="1">
      <c r="A7" s="23"/>
      <c r="B7" s="103"/>
      <c r="C7" s="103"/>
      <c r="D7" s="103"/>
      <c r="E7" s="103"/>
      <c r="F7" s="103"/>
      <c r="G7" s="104">
        <f>D7+E7+F7</f>
        <v>0</v>
      </c>
      <c r="H7" s="4"/>
    </row>
    <row r="8" spans="1:8" ht="19.5" customHeight="1">
      <c r="A8" s="23"/>
      <c r="B8" s="105"/>
      <c r="C8" s="105"/>
      <c r="D8" s="105"/>
      <c r="E8" s="105"/>
      <c r="F8" s="105"/>
      <c r="G8" s="106">
        <f>D8+E8+F8</f>
        <v>0</v>
      </c>
      <c r="H8" s="4"/>
    </row>
    <row r="9" spans="1:8" ht="19.5" customHeight="1">
      <c r="A9" s="4"/>
      <c r="B9" s="107"/>
      <c r="C9" s="105"/>
      <c r="D9" s="105"/>
      <c r="E9" s="105"/>
      <c r="F9" s="105"/>
      <c r="G9" s="106">
        <f t="shared" ref="G9:G35" si="0">D9+E9+F9</f>
        <v>0</v>
      </c>
      <c r="H9" s="4"/>
    </row>
    <row r="10" spans="1:8" ht="19.5" customHeight="1">
      <c r="A10" s="4"/>
      <c r="B10" s="107"/>
      <c r="C10" s="105"/>
      <c r="D10" s="105"/>
      <c r="E10" s="105"/>
      <c r="F10" s="105"/>
      <c r="G10" s="106">
        <f t="shared" si="0"/>
        <v>0</v>
      </c>
      <c r="H10" s="4"/>
    </row>
    <row r="11" spans="1:8" ht="19.5" customHeight="1">
      <c r="A11" s="4"/>
      <c r="B11" s="107"/>
      <c r="C11" s="105"/>
      <c r="D11" s="105"/>
      <c r="E11" s="105"/>
      <c r="F11" s="105"/>
      <c r="G11" s="106">
        <f t="shared" si="0"/>
        <v>0</v>
      </c>
      <c r="H11" s="4"/>
    </row>
    <row r="12" spans="1:8" ht="19.5" customHeight="1">
      <c r="A12" s="4"/>
      <c r="B12" s="107"/>
      <c r="C12" s="105"/>
      <c r="D12" s="105"/>
      <c r="E12" s="105"/>
      <c r="F12" s="105"/>
      <c r="G12" s="106">
        <f t="shared" si="0"/>
        <v>0</v>
      </c>
      <c r="H12" s="4"/>
    </row>
    <row r="13" spans="1:8" ht="19.5" customHeight="1">
      <c r="A13" s="4"/>
      <c r="B13" s="105"/>
      <c r="C13" s="105"/>
      <c r="D13" s="105"/>
      <c r="E13" s="105"/>
      <c r="F13" s="108"/>
      <c r="G13" s="106">
        <f t="shared" si="0"/>
        <v>0</v>
      </c>
      <c r="H13" s="4"/>
    </row>
    <row r="14" spans="1:8" ht="19.5" customHeight="1">
      <c r="A14" s="4"/>
      <c r="B14" s="105"/>
      <c r="C14" s="105"/>
      <c r="D14" s="105"/>
      <c r="E14" s="105"/>
      <c r="F14" s="108"/>
      <c r="G14" s="106">
        <f t="shared" si="0"/>
        <v>0</v>
      </c>
      <c r="H14" s="4"/>
    </row>
    <row r="15" spans="1:8" ht="19.5" customHeight="1">
      <c r="A15" s="4"/>
      <c r="B15" s="105"/>
      <c r="C15" s="105"/>
      <c r="D15" s="105"/>
      <c r="E15" s="105"/>
      <c r="F15" s="108"/>
      <c r="G15" s="106">
        <f t="shared" si="0"/>
        <v>0</v>
      </c>
      <c r="H15" s="4"/>
    </row>
    <row r="16" spans="1:8" ht="19.5" customHeight="1">
      <c r="A16" s="4"/>
      <c r="B16" s="105"/>
      <c r="C16" s="105"/>
      <c r="D16" s="105"/>
      <c r="E16" s="105"/>
      <c r="F16" s="108"/>
      <c r="G16" s="106">
        <f t="shared" si="0"/>
        <v>0</v>
      </c>
      <c r="H16" s="4"/>
    </row>
    <row r="17" spans="1:8" ht="19.5" customHeight="1">
      <c r="A17" s="4"/>
      <c r="B17" s="105"/>
      <c r="C17" s="105"/>
      <c r="D17" s="105"/>
      <c r="E17" s="105"/>
      <c r="F17" s="108"/>
      <c r="G17" s="106">
        <f t="shared" si="0"/>
        <v>0</v>
      </c>
      <c r="H17" s="4"/>
    </row>
    <row r="18" spans="1:8" ht="19.5" customHeight="1">
      <c r="A18" s="4"/>
      <c r="B18" s="105"/>
      <c r="C18" s="105"/>
      <c r="D18" s="105"/>
      <c r="E18" s="105"/>
      <c r="F18" s="108"/>
      <c r="G18" s="106">
        <f t="shared" si="0"/>
        <v>0</v>
      </c>
      <c r="H18" s="4"/>
    </row>
    <row r="19" spans="1:8" ht="19.5" customHeight="1">
      <c r="A19" s="4"/>
      <c r="B19" s="105"/>
      <c r="C19" s="105"/>
      <c r="D19" s="105"/>
      <c r="E19" s="105"/>
      <c r="F19" s="108"/>
      <c r="G19" s="106">
        <f t="shared" si="0"/>
        <v>0</v>
      </c>
      <c r="H19" s="4"/>
    </row>
    <row r="20" spans="1:8" ht="19.5" customHeight="1">
      <c r="A20" s="4"/>
      <c r="B20" s="105"/>
      <c r="C20" s="105"/>
      <c r="D20" s="105"/>
      <c r="E20" s="105"/>
      <c r="F20" s="108"/>
      <c r="G20" s="106">
        <f t="shared" si="0"/>
        <v>0</v>
      </c>
      <c r="H20" s="4"/>
    </row>
    <row r="21" spans="1:8" ht="19.5" customHeight="1">
      <c r="A21" s="4"/>
      <c r="B21" s="105"/>
      <c r="C21" s="105"/>
      <c r="D21" s="105"/>
      <c r="E21" s="105"/>
      <c r="F21" s="108"/>
      <c r="G21" s="106">
        <f t="shared" si="0"/>
        <v>0</v>
      </c>
      <c r="H21" s="4"/>
    </row>
    <row r="22" spans="1:8" ht="19.5" customHeight="1">
      <c r="A22" s="4"/>
      <c r="B22" s="107"/>
      <c r="C22" s="105"/>
      <c r="D22" s="105"/>
      <c r="E22" s="105"/>
      <c r="F22" s="105"/>
      <c r="G22" s="106">
        <f t="shared" si="0"/>
        <v>0</v>
      </c>
      <c r="H22" s="4"/>
    </row>
    <row r="23" spans="1:8" ht="19.5" customHeight="1">
      <c r="A23" s="4"/>
      <c r="B23" s="105"/>
      <c r="C23" s="105"/>
      <c r="D23" s="105"/>
      <c r="E23" s="105"/>
      <c r="F23" s="105"/>
      <c r="G23" s="106">
        <f t="shared" si="0"/>
        <v>0</v>
      </c>
      <c r="H23" s="4"/>
    </row>
    <row r="24" spans="1:8" ht="19.5" customHeight="1">
      <c r="A24" s="4"/>
      <c r="B24" s="105"/>
      <c r="C24" s="105"/>
      <c r="D24" s="105"/>
      <c r="E24" s="105"/>
      <c r="F24" s="105"/>
      <c r="G24" s="106">
        <f t="shared" si="0"/>
        <v>0</v>
      </c>
      <c r="H24" s="4"/>
    </row>
    <row r="25" spans="1:8" ht="19.5" customHeight="1">
      <c r="A25" s="4"/>
      <c r="B25" s="105"/>
      <c r="C25" s="105"/>
      <c r="D25" s="105"/>
      <c r="E25" s="105"/>
      <c r="F25" s="105"/>
      <c r="G25" s="106">
        <f t="shared" si="0"/>
        <v>0</v>
      </c>
      <c r="H25" s="4"/>
    </row>
    <row r="26" spans="1:8" ht="19.5" customHeight="1">
      <c r="A26" s="4"/>
      <c r="B26" s="105"/>
      <c r="C26" s="105"/>
      <c r="D26" s="105"/>
      <c r="E26" s="105"/>
      <c r="F26" s="105"/>
      <c r="G26" s="106">
        <f t="shared" si="0"/>
        <v>0</v>
      </c>
      <c r="H26" s="4"/>
    </row>
    <row r="27" spans="1:8" ht="19.5" customHeight="1">
      <c r="A27" s="4"/>
      <c r="B27" s="105"/>
      <c r="C27" s="105"/>
      <c r="D27" s="105"/>
      <c r="E27" s="105"/>
      <c r="F27" s="105"/>
      <c r="G27" s="106">
        <f t="shared" si="0"/>
        <v>0</v>
      </c>
      <c r="H27" s="4"/>
    </row>
    <row r="28" spans="1:8" ht="19.5" customHeight="1">
      <c r="A28" s="4"/>
      <c r="B28" s="107"/>
      <c r="C28" s="105"/>
      <c r="D28" s="105"/>
      <c r="E28" s="105"/>
      <c r="F28" s="105"/>
      <c r="G28" s="106">
        <f t="shared" si="0"/>
        <v>0</v>
      </c>
      <c r="H28" s="4"/>
    </row>
    <row r="29" spans="1:8" ht="19.5" customHeight="1">
      <c r="A29" s="4"/>
      <c r="B29" s="109"/>
      <c r="C29" s="109"/>
      <c r="D29" s="109"/>
      <c r="E29" s="109"/>
      <c r="F29" s="109"/>
      <c r="G29" s="106">
        <f t="shared" si="0"/>
        <v>0</v>
      </c>
      <c r="H29" s="4"/>
    </row>
    <row r="30" spans="1:8" ht="19.5" customHeight="1">
      <c r="A30" s="4"/>
      <c r="B30" s="109"/>
      <c r="C30" s="109"/>
      <c r="D30" s="109"/>
      <c r="E30" s="109"/>
      <c r="F30" s="109"/>
      <c r="G30" s="106">
        <f t="shared" si="0"/>
        <v>0</v>
      </c>
      <c r="H30" s="4"/>
    </row>
    <row r="31" spans="1:8" ht="19.5" customHeight="1">
      <c r="A31" s="4"/>
      <c r="B31" s="109"/>
      <c r="C31" s="109"/>
      <c r="D31" s="109"/>
      <c r="E31" s="109"/>
      <c r="F31" s="109"/>
      <c r="G31" s="106">
        <f t="shared" si="0"/>
        <v>0</v>
      </c>
      <c r="H31" s="4"/>
    </row>
    <row r="32" spans="1:8" ht="19.5" customHeight="1">
      <c r="A32" s="4"/>
      <c r="B32" s="109"/>
      <c r="C32" s="109"/>
      <c r="D32" s="109"/>
      <c r="E32" s="109"/>
      <c r="F32" s="109"/>
      <c r="G32" s="106">
        <f t="shared" si="0"/>
        <v>0</v>
      </c>
      <c r="H32" s="4"/>
    </row>
    <row r="33" spans="1:8" ht="19.5" customHeight="1">
      <c r="A33" s="4"/>
      <c r="B33" s="109"/>
      <c r="C33" s="109"/>
      <c r="D33" s="109"/>
      <c r="E33" s="109"/>
      <c r="F33" s="109"/>
      <c r="G33" s="106">
        <f t="shared" si="0"/>
        <v>0</v>
      </c>
      <c r="H33" s="4"/>
    </row>
    <row r="34" spans="1:8" ht="19.5" customHeight="1">
      <c r="A34" s="4"/>
      <c r="B34" s="109"/>
      <c r="C34" s="109"/>
      <c r="D34" s="109"/>
      <c r="E34" s="109"/>
      <c r="F34" s="109"/>
      <c r="G34" s="106">
        <f t="shared" si="0"/>
        <v>0</v>
      </c>
      <c r="H34" s="4"/>
    </row>
    <row r="35" spans="1:8" ht="19.5" customHeight="1">
      <c r="A35" s="4"/>
      <c r="B35" s="109"/>
      <c r="C35" s="109"/>
      <c r="D35" s="109"/>
      <c r="E35" s="109"/>
      <c r="F35" s="109"/>
      <c r="G35" s="106">
        <f t="shared" si="0"/>
        <v>0</v>
      </c>
      <c r="H35" s="4"/>
    </row>
    <row r="36" spans="1:8" ht="19.5" customHeight="1" thickBot="1">
      <c r="A36" s="4"/>
      <c r="B36" s="109"/>
      <c r="C36" s="109"/>
      <c r="D36" s="109"/>
      <c r="E36" s="109"/>
      <c r="F36" s="109"/>
      <c r="G36" s="106">
        <f>D36+E36+F36</f>
        <v>0</v>
      </c>
      <c r="H36" s="4"/>
    </row>
    <row r="37" spans="1:8" ht="19.5" customHeight="1" thickBot="1">
      <c r="A37" s="4"/>
      <c r="B37" s="24" t="s">
        <v>20</v>
      </c>
      <c r="C37" s="110">
        <f>SUM(C7:C36)</f>
        <v>0</v>
      </c>
      <c r="D37" s="110">
        <f t="shared" ref="D37:F37" si="1">SUM(D7:D36)</f>
        <v>0</v>
      </c>
      <c r="E37" s="110">
        <f t="shared" si="1"/>
        <v>0</v>
      </c>
      <c r="F37" s="110">
        <f t="shared" si="1"/>
        <v>0</v>
      </c>
      <c r="G37" s="110">
        <f>SUM(G7:G36)</f>
        <v>0</v>
      </c>
      <c r="H37" s="4"/>
    </row>
    <row r="38" spans="1:8">
      <c r="A38" s="4"/>
      <c r="B38" s="25" t="s">
        <v>40</v>
      </c>
      <c r="C38" s="25"/>
      <c r="D38" s="81"/>
      <c r="E38" s="81"/>
      <c r="F38" s="81"/>
      <c r="G38" s="81"/>
      <c r="H38" s="4"/>
    </row>
    <row r="39" spans="1:8">
      <c r="B39" s="27" t="s">
        <v>21</v>
      </c>
      <c r="C39" s="3"/>
    </row>
  </sheetData>
  <customSheetViews>
    <customSheetView guid="{F5ECF228-8255-494B-8582-B1879F265DF0}">
      <selection activeCell="C36" sqref="C36:G36"/>
      <pageMargins left="0.79000000000000015" right="0.79000000000000015" top="0.39000000000000007" bottom="0.59" header="0.51" footer="0.51"/>
      <pageSetup paperSize="9" orientation="portrait" horizontalDpi="4294967292" verticalDpi="4294967292"/>
      <headerFooter alignWithMargins="0"/>
    </customSheetView>
    <customSheetView guid="{69A867C1-24C0-FE4A-8EDD-9D61A900A4FB}">
      <selection activeCell="J10" sqref="J10"/>
      <pageMargins left="0.79000000000000015" right="0.79000000000000015" top="0.39000000000000007" bottom="0.59" header="0.51" footer="0.51"/>
      <pageSetup paperSize="9" orientation="portrait" horizontalDpi="4294967292" verticalDpi="4294967292"/>
      <headerFooter alignWithMargins="0"/>
    </customSheetView>
    <customSheetView guid="{BB4CD5D0-337A-8B45-B991-95F337092719}">
      <selection activeCell="J10" sqref="J10"/>
      <pageMargins left="0.79000000000000015" right="0.79000000000000015" top="0.39000000000000007" bottom="0.59" header="0.51" footer="0.51"/>
      <pageSetup paperSize="9" orientation="portrait" horizontalDpi="4294967292" verticalDpi="4294967292"/>
      <headerFooter alignWithMargins="0"/>
    </customSheetView>
    <customSheetView guid="{B47C0131-059B-450A-BCD1-96BAA60238F8}">
      <selection activeCell="J10" sqref="J10"/>
      <pageMargins left="0.79000000000000015" right="0.79000000000000015" top="0.39000000000000007" bottom="0.59" header="0.51" footer="0.51"/>
      <pageSetup paperSize="9" orientation="portrait" horizontalDpi="4294967292" verticalDpi="4294967292"/>
      <headerFooter alignWithMargins="0"/>
    </customSheetView>
    <customSheetView guid="{31C35389-1521-11E3-A68F-00112480E228}">
      <selection activeCell="J10" sqref="J10"/>
      <pageMargins left="0.79000000000000015" right="0.79000000000000015" top="0.39000000000000007" bottom="0.59" header="0.51" footer="0.51"/>
      <pageSetup paperSize="9" orientation="portrait" horizontalDpi="4294967292" verticalDpi="4294967292"/>
      <headerFooter alignWithMargins="0"/>
    </customSheetView>
    <customSheetView guid="{876FA171-CA5B-4A70-A9A8-4CBE2A995D9B}" showPageBreaks="1" view="pageBreakPreview">
      <selection activeCell="E4" sqref="E4:F4"/>
      <pageMargins left="0.79000000000000015" right="0.79000000000000015" top="0.39000000000000007" bottom="0.59" header="0.51" footer="0.51"/>
      <pageSetup paperSize="9" orientation="portrait" horizontalDpi="4294967292" verticalDpi="4294967292"/>
      <headerFooter alignWithMargins="0"/>
    </customSheetView>
  </customSheetViews>
  <mergeCells count="5">
    <mergeCell ref="B2:G2"/>
    <mergeCell ref="B4:B6"/>
    <mergeCell ref="D4:D6"/>
    <mergeCell ref="G4:G6"/>
    <mergeCell ref="E4:F5"/>
  </mergeCells>
  <phoneticPr fontId="1"/>
  <pageMargins left="0.79000000000000015" right="0.79000000000000015" top="0.39000000000000007" bottom="0.59" header="0.51" footer="0.5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5"/>
  <sheetViews>
    <sheetView zoomScaleNormal="100" zoomScaleSheetLayoutView="82" zoomScalePageLayoutView="120" workbookViewId="0">
      <selection activeCell="B2" sqref="B2:G2"/>
    </sheetView>
  </sheetViews>
  <sheetFormatPr defaultColWidth="12.625" defaultRowHeight="14.25"/>
  <cols>
    <col min="1" max="1" width="1.75" style="4" customWidth="1"/>
    <col min="2" max="2" width="24.75" style="4" customWidth="1"/>
    <col min="3" max="3" width="16.625" style="73" customWidth="1"/>
    <col min="4" max="7" width="5.75" style="4" customWidth="1"/>
    <col min="8" max="16384" width="12.625" style="4"/>
  </cols>
  <sheetData>
    <row r="1" spans="1:7">
      <c r="B1" s="4" t="s">
        <v>18</v>
      </c>
    </row>
    <row r="2" spans="1:7" ht="28.5">
      <c r="B2" s="169" t="s">
        <v>55</v>
      </c>
      <c r="C2" s="169"/>
      <c r="D2" s="169"/>
      <c r="E2" s="169"/>
      <c r="F2" s="169"/>
      <c r="G2" s="169"/>
    </row>
    <row r="3" spans="1:7" ht="12.75" customHeight="1" thickBot="1">
      <c r="B3" s="21"/>
      <c r="C3" s="21"/>
      <c r="D3" s="21"/>
      <c r="E3" s="21"/>
      <c r="F3" s="21"/>
      <c r="G3" s="21"/>
    </row>
    <row r="4" spans="1:7" ht="15.75">
      <c r="B4" s="176" t="s">
        <v>46</v>
      </c>
      <c r="C4" s="112" t="s">
        <v>74</v>
      </c>
      <c r="D4" s="176" t="s">
        <v>47</v>
      </c>
      <c r="E4" s="179" t="s">
        <v>48</v>
      </c>
      <c r="F4" s="180"/>
      <c r="G4" s="176" t="s">
        <v>49</v>
      </c>
    </row>
    <row r="5" spans="1:7" ht="20.25" thickBot="1">
      <c r="B5" s="177"/>
      <c r="C5" s="113" t="s">
        <v>75</v>
      </c>
      <c r="D5" s="177"/>
      <c r="E5" s="181"/>
      <c r="F5" s="182"/>
      <c r="G5" s="177"/>
    </row>
    <row r="6" spans="1:7" ht="19.5" thickBot="1">
      <c r="B6" s="178"/>
      <c r="C6" s="114" t="s">
        <v>1</v>
      </c>
      <c r="D6" s="178"/>
      <c r="E6" s="62" t="s">
        <v>50</v>
      </c>
      <c r="F6" s="62" t="s">
        <v>51</v>
      </c>
      <c r="G6" s="178"/>
    </row>
    <row r="7" spans="1:7" ht="19.5" customHeight="1">
      <c r="A7" s="29"/>
      <c r="B7" s="95" t="s">
        <v>68</v>
      </c>
      <c r="C7" s="101">
        <v>8.9</v>
      </c>
      <c r="D7" s="97"/>
      <c r="E7" s="97">
        <v>6</v>
      </c>
      <c r="F7" s="97">
        <v>4</v>
      </c>
      <c r="G7" s="98">
        <v>10</v>
      </c>
    </row>
    <row r="8" spans="1:7" ht="19.5" customHeight="1">
      <c r="A8" s="29"/>
      <c r="B8" s="63" t="s">
        <v>69</v>
      </c>
      <c r="C8" s="102">
        <v>6.6</v>
      </c>
      <c r="D8" s="99"/>
      <c r="E8" s="99">
        <v>1</v>
      </c>
      <c r="F8" s="99">
        <v>1</v>
      </c>
      <c r="G8" s="100">
        <v>2</v>
      </c>
    </row>
    <row r="9" spans="1:7" ht="19.5" customHeight="1">
      <c r="A9" s="29"/>
      <c r="B9" s="63" t="s">
        <v>70</v>
      </c>
      <c r="C9" s="102">
        <v>10.1</v>
      </c>
      <c r="D9" s="99"/>
      <c r="E9" s="99">
        <v>2</v>
      </c>
      <c r="F9" s="99">
        <v>2</v>
      </c>
      <c r="G9" s="100">
        <v>4</v>
      </c>
    </row>
    <row r="10" spans="1:7" ht="19.5" customHeight="1">
      <c r="B10" s="63" t="s">
        <v>66</v>
      </c>
      <c r="C10" s="102">
        <v>39</v>
      </c>
      <c r="D10" s="99"/>
      <c r="E10" s="99">
        <v>0</v>
      </c>
      <c r="F10" s="99">
        <v>1</v>
      </c>
      <c r="G10" s="100">
        <v>1</v>
      </c>
    </row>
    <row r="11" spans="1:7" ht="19.5" customHeight="1">
      <c r="B11" s="63" t="s">
        <v>72</v>
      </c>
      <c r="C11" s="102">
        <v>10.6</v>
      </c>
      <c r="D11" s="99"/>
      <c r="E11" s="99">
        <v>3</v>
      </c>
      <c r="F11" s="99">
        <v>3</v>
      </c>
      <c r="G11" s="100">
        <v>6</v>
      </c>
    </row>
    <row r="12" spans="1:7" ht="19.5" customHeight="1">
      <c r="B12" s="63" t="s">
        <v>71</v>
      </c>
      <c r="C12" s="102">
        <v>6</v>
      </c>
      <c r="D12" s="99"/>
      <c r="E12" s="99">
        <v>1</v>
      </c>
      <c r="F12" s="99">
        <v>2</v>
      </c>
      <c r="G12" s="99">
        <v>3</v>
      </c>
    </row>
    <row r="13" spans="1:7" ht="19.5" customHeight="1">
      <c r="B13" s="78" t="s">
        <v>61</v>
      </c>
      <c r="C13" s="92"/>
      <c r="D13" s="64"/>
      <c r="E13" s="64"/>
      <c r="F13" s="64"/>
      <c r="G13" s="65"/>
    </row>
    <row r="14" spans="1:7" ht="19.5" customHeight="1">
      <c r="B14" s="78" t="s">
        <v>61</v>
      </c>
      <c r="C14" s="92"/>
      <c r="D14" s="64"/>
      <c r="E14" s="64"/>
      <c r="F14" s="64"/>
      <c r="G14" s="65"/>
    </row>
    <row r="15" spans="1:7" ht="19.5" customHeight="1">
      <c r="B15" s="78" t="s">
        <v>61</v>
      </c>
      <c r="C15" s="92"/>
      <c r="D15" s="64"/>
      <c r="E15" s="64"/>
      <c r="F15" s="65"/>
      <c r="G15" s="65"/>
    </row>
    <row r="16" spans="1:7" ht="19.5" customHeight="1">
      <c r="B16" s="78" t="s">
        <v>62</v>
      </c>
      <c r="C16" s="66"/>
      <c r="D16" s="64"/>
      <c r="E16" s="64"/>
      <c r="F16" s="64"/>
      <c r="G16" s="65"/>
    </row>
    <row r="17" spans="2:7" ht="19.5" customHeight="1">
      <c r="B17" s="78" t="s">
        <v>61</v>
      </c>
      <c r="C17" s="66"/>
      <c r="D17" s="64"/>
      <c r="E17" s="64"/>
      <c r="F17" s="64"/>
      <c r="G17" s="65"/>
    </row>
    <row r="18" spans="2:7" ht="19.5" customHeight="1">
      <c r="B18" s="78" t="s">
        <v>61</v>
      </c>
      <c r="C18" s="66"/>
      <c r="D18" s="64"/>
      <c r="E18" s="64"/>
      <c r="F18" s="64"/>
      <c r="G18" s="65"/>
    </row>
    <row r="19" spans="2:7" ht="19.5" customHeight="1">
      <c r="B19" s="78" t="s">
        <v>61</v>
      </c>
      <c r="C19" s="66"/>
      <c r="D19" s="64"/>
      <c r="E19" s="64"/>
      <c r="F19" s="64"/>
      <c r="G19" s="65"/>
    </row>
    <row r="20" spans="2:7" ht="19.5" customHeight="1">
      <c r="B20" s="26"/>
      <c r="C20" s="66"/>
      <c r="D20" s="64"/>
      <c r="E20" s="64"/>
      <c r="F20" s="64"/>
      <c r="G20" s="65"/>
    </row>
    <row r="21" spans="2:7" ht="19.5" customHeight="1">
      <c r="B21" s="26"/>
      <c r="C21" s="66"/>
      <c r="D21" s="64"/>
      <c r="E21" s="64"/>
      <c r="F21" s="64"/>
      <c r="G21" s="65"/>
    </row>
    <row r="22" spans="2:7" ht="19.5" customHeight="1">
      <c r="B22" s="26"/>
      <c r="C22" s="66"/>
      <c r="D22" s="64"/>
      <c r="E22" s="64"/>
      <c r="F22" s="64"/>
      <c r="G22" s="65"/>
    </row>
    <row r="23" spans="2:7" ht="19.5" customHeight="1">
      <c r="B23" s="26"/>
      <c r="C23" s="66"/>
      <c r="D23" s="64"/>
      <c r="E23" s="64"/>
      <c r="F23" s="64"/>
      <c r="G23" s="65"/>
    </row>
    <row r="24" spans="2:7" ht="19.5" customHeight="1">
      <c r="B24" s="26"/>
      <c r="C24" s="66"/>
      <c r="D24" s="64"/>
      <c r="E24" s="64"/>
      <c r="F24" s="64"/>
      <c r="G24" s="65"/>
    </row>
    <row r="25" spans="2:7" ht="19.5" customHeight="1">
      <c r="B25" s="67"/>
      <c r="C25" s="66"/>
      <c r="D25" s="64"/>
      <c r="E25" s="64"/>
      <c r="F25" s="64"/>
      <c r="G25" s="65"/>
    </row>
    <row r="26" spans="2:7" ht="19.5" customHeight="1">
      <c r="B26" s="67"/>
      <c r="C26" s="66"/>
      <c r="D26" s="64"/>
      <c r="E26" s="64"/>
      <c r="F26" s="64"/>
      <c r="G26" s="65"/>
    </row>
    <row r="27" spans="2:7" ht="19.5" customHeight="1">
      <c r="B27" s="63"/>
      <c r="C27" s="66"/>
      <c r="D27" s="64"/>
      <c r="E27" s="64"/>
      <c r="F27" s="64"/>
      <c r="G27" s="65"/>
    </row>
    <row r="28" spans="2:7" ht="19.5" customHeight="1">
      <c r="B28" s="63"/>
      <c r="C28" s="66"/>
      <c r="D28" s="64"/>
      <c r="E28" s="64"/>
      <c r="F28" s="64"/>
      <c r="G28" s="65">
        <f>SUM(D28:F28)</f>
        <v>0</v>
      </c>
    </row>
    <row r="29" spans="2:7" ht="19.5" customHeight="1">
      <c r="B29" s="63"/>
      <c r="C29" s="66"/>
      <c r="D29" s="64"/>
      <c r="E29" s="64"/>
      <c r="F29" s="64"/>
      <c r="G29" s="65">
        <f>SUM(D29:F29)</f>
        <v>0</v>
      </c>
    </row>
    <row r="30" spans="2:7" ht="19.5" customHeight="1">
      <c r="B30" s="63"/>
      <c r="C30" s="66"/>
      <c r="D30" s="64"/>
      <c r="E30" s="64"/>
      <c r="F30" s="64"/>
      <c r="G30" s="65">
        <f>SUM(D30:F30)</f>
        <v>0</v>
      </c>
    </row>
    <row r="31" spans="2:7" ht="19.5" customHeight="1" thickBot="1">
      <c r="B31" s="96"/>
      <c r="C31" s="77"/>
      <c r="D31" s="62"/>
      <c r="E31" s="62"/>
      <c r="F31" s="62"/>
      <c r="G31" s="68">
        <f>SUM(D31:F31)</f>
        <v>0</v>
      </c>
    </row>
    <row r="32" spans="2:7" ht="19.5" customHeight="1" thickBot="1">
      <c r="B32" s="47" t="s">
        <v>52</v>
      </c>
      <c r="C32" s="93">
        <f>SUM(C7:C31)</f>
        <v>81.199999999999989</v>
      </c>
      <c r="D32" s="93">
        <f>SUM(D7:D31)</f>
        <v>0</v>
      </c>
      <c r="E32" s="93">
        <f>SUM(E7:E31)</f>
        <v>13</v>
      </c>
      <c r="F32" s="93">
        <f>SUM(F7:F31)</f>
        <v>13</v>
      </c>
      <c r="G32" s="93">
        <f>SUM(G7:G31)</f>
        <v>26</v>
      </c>
    </row>
    <row r="33" spans="2:7" ht="19.5" customHeight="1">
      <c r="B33" s="69" t="s">
        <v>53</v>
      </c>
      <c r="C33" s="74"/>
      <c r="D33" s="54"/>
      <c r="E33" s="54"/>
      <c r="F33" s="54"/>
      <c r="G33" s="54"/>
    </row>
    <row r="34" spans="2:7" ht="19.5" customHeight="1">
      <c r="B34" s="70" t="s">
        <v>54</v>
      </c>
      <c r="C34" s="75"/>
      <c r="D34" s="71"/>
      <c r="E34" s="71"/>
      <c r="F34" s="71"/>
      <c r="G34" s="71"/>
    </row>
    <row r="35" spans="2:7" ht="17.25">
      <c r="B35" s="34"/>
      <c r="C35" s="76"/>
      <c r="D35" s="34"/>
      <c r="E35" s="34"/>
      <c r="F35" s="34"/>
      <c r="G35" s="34"/>
    </row>
  </sheetData>
  <customSheetViews>
    <customSheetView guid="{F5ECF228-8255-494B-8582-B1879F265DF0}" scale="120" topLeftCell="A7">
      <selection activeCell="H31" sqref="H31"/>
      <pageMargins left="0.79000000000000015" right="0.79000000000000015" top="0.39000000000000007" bottom="0.59" header="0.51" footer="0.51"/>
      <pageSetup paperSize="9" orientation="portrait" verticalDpi="4294967292"/>
      <headerFooter alignWithMargins="0"/>
    </customSheetView>
    <customSheetView guid="{69A867C1-24C0-FE4A-8EDD-9D61A900A4FB}" scale="120" topLeftCell="A31">
      <selection activeCell="I34" sqref="I34"/>
      <pageMargins left="0.79000000000000015" right="0.79000000000000015" top="0.39000000000000007" bottom="0.59" header="0.51" footer="0.51"/>
      <pageSetup paperSize="9" orientation="portrait" verticalDpi="4294967292"/>
      <headerFooter alignWithMargins="0"/>
    </customSheetView>
    <customSheetView guid="{BB4CD5D0-337A-8B45-B991-95F337092719}" scale="120" topLeftCell="A19">
      <selection activeCell="I34" sqref="I34"/>
      <pageMargins left="0.79000000000000015" right="0.79000000000000015" top="0.39000000000000007" bottom="0.59" header="0.51" footer="0.51"/>
      <pageSetup paperSize="9" orientation="portrait" verticalDpi="4294967292"/>
      <headerFooter alignWithMargins="0"/>
    </customSheetView>
    <customSheetView guid="{B47C0131-059B-450A-BCD1-96BAA60238F8}" scale="120">
      <selection activeCell="H9" sqref="H9"/>
      <pageMargins left="0.79000000000000015" right="0.79000000000000015" top="0.39000000000000007" bottom="0.59" header="0.51" footer="0.51"/>
      <pageSetup paperSize="9" orientation="portrait" verticalDpi="4294967292"/>
      <headerFooter alignWithMargins="0"/>
    </customSheetView>
    <customSheetView guid="{31C35389-1521-11E3-A68F-00112480E228}" scale="120" topLeftCell="A75">
      <selection activeCell="B20" sqref="B20"/>
      <pageMargins left="0.79000000000000015" right="0.79000000000000015" top="0.39000000000000007" bottom="0.59" header="0.51" footer="0.51"/>
      <pageSetup paperSize="9" orientation="portrait" verticalDpi="4294967292"/>
      <headerFooter alignWithMargins="0"/>
    </customSheetView>
    <customSheetView guid="{876FA171-CA5B-4A70-A9A8-4CBE2A995D9B}" scale="60" showPageBreaks="1" view="pageBreakPreview" topLeftCell="A3">
      <selection activeCell="B32" sqref="B32"/>
      <pageMargins left="0.79000000000000015" right="0.79000000000000015" top="0.39000000000000007" bottom="0.59" header="0.51" footer="0.51"/>
      <pageSetup paperSize="9" orientation="portrait" verticalDpi="4294967292"/>
      <headerFooter alignWithMargins="0"/>
    </customSheetView>
  </customSheetViews>
  <mergeCells count="5">
    <mergeCell ref="B2:G2"/>
    <mergeCell ref="B4:B6"/>
    <mergeCell ref="D4:D6"/>
    <mergeCell ref="G4:G6"/>
    <mergeCell ref="E4:F5"/>
  </mergeCells>
  <phoneticPr fontId="1"/>
  <pageMargins left="0.79000000000000015" right="0.79000000000000015" top="0.39000000000000007" bottom="0.59" header="0.51" footer="0.5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J3"/>
  <sheetViews>
    <sheetView zoomScaleNormal="100" zoomScaleSheetLayoutView="130" workbookViewId="0">
      <selection activeCell="A2" sqref="A2:A3"/>
    </sheetView>
  </sheetViews>
  <sheetFormatPr defaultColWidth="13" defaultRowHeight="13.5"/>
  <cols>
    <col min="1" max="1" width="13" style="28"/>
    <col min="2" max="2" width="12" style="28" customWidth="1"/>
    <col min="3" max="3" width="13" style="28" customWidth="1"/>
    <col min="4" max="4" width="13" style="28"/>
    <col min="5" max="5" width="7.75" style="28" customWidth="1"/>
    <col min="6" max="6" width="8.75" style="28" customWidth="1"/>
    <col min="7" max="7" width="9.5" style="28" customWidth="1"/>
    <col min="8" max="9" width="13" style="28"/>
    <col min="10" max="10" width="20.125" style="28" bestFit="1" customWidth="1"/>
    <col min="11" max="16384" width="13" style="28"/>
  </cols>
  <sheetData>
    <row r="1" spans="1:10" customFormat="1" ht="15.75">
      <c r="A1" s="94" t="s">
        <v>64</v>
      </c>
      <c r="B1" s="91" t="s">
        <v>58</v>
      </c>
      <c r="C1" s="72"/>
      <c r="D1" s="72"/>
      <c r="E1" s="72"/>
      <c r="F1" s="72"/>
      <c r="G1" s="72"/>
      <c r="H1" s="72"/>
      <c r="I1" s="72"/>
    </row>
    <row r="2" spans="1:10" customFormat="1" ht="18.75">
      <c r="A2" s="183" t="s">
        <v>29</v>
      </c>
      <c r="B2" s="183" t="s">
        <v>36</v>
      </c>
      <c r="C2" s="183" t="s">
        <v>30</v>
      </c>
      <c r="D2" s="183" t="s">
        <v>32</v>
      </c>
      <c r="E2" s="183" t="s">
        <v>31</v>
      </c>
      <c r="F2" s="183" t="s">
        <v>33</v>
      </c>
      <c r="G2" s="183" t="s">
        <v>37</v>
      </c>
      <c r="H2" s="183" t="s">
        <v>34</v>
      </c>
      <c r="I2" s="183" t="s">
        <v>35</v>
      </c>
      <c r="J2" s="115" t="s">
        <v>76</v>
      </c>
    </row>
    <row r="3" spans="1:10" ht="15">
      <c r="A3" s="183"/>
      <c r="B3" s="183"/>
      <c r="C3" s="183"/>
      <c r="D3" s="183"/>
      <c r="E3" s="183"/>
      <c r="F3" s="183"/>
      <c r="G3" s="183"/>
      <c r="H3" s="183"/>
      <c r="I3" s="183"/>
      <c r="J3" s="115" t="s">
        <v>73</v>
      </c>
    </row>
  </sheetData>
  <customSheetViews>
    <customSheetView guid="{F5ECF228-8255-494B-8582-B1879F265DF0}">
      <selection activeCell="C61" sqref="C61"/>
      <pageMargins left="0.78740157480314965" right="0.78740157480314965" top="0.98425196850393704" bottom="0.98425196850393704" header="0.51181102362204722" footer="0.51181102362204722"/>
      <pageSetup paperSize="9" orientation="landscape" verticalDpi="4294967292"/>
      <headerFooter alignWithMargins="0"/>
    </customSheetView>
    <customSheetView guid="{69A867C1-24C0-FE4A-8EDD-9D61A900A4FB}">
      <selection activeCell="C61" sqref="C61"/>
      <pageMargins left="0.78740157480314965" right="0.78740157480314965" top="0.98425196850393704" bottom="0.98425196850393704" header="0.51181102362204722" footer="0.51181102362204722"/>
      <pageSetup paperSize="9" orientation="landscape" verticalDpi="4294967292"/>
      <headerFooter alignWithMargins="0"/>
    </customSheetView>
    <customSheetView guid="{BB4CD5D0-337A-8B45-B991-95F337092719}">
      <selection activeCell="C61" sqref="C61"/>
      <pageMargins left="0.78740157480314965" right="0.78740157480314965" top="0.98425196850393704" bottom="0.98425196850393704" header="0.51181102362204722" footer="0.51181102362204722"/>
      <pageSetup paperSize="9" orientation="landscape" verticalDpi="4294967292"/>
      <headerFooter alignWithMargins="0"/>
    </customSheetView>
    <customSheetView guid="{B47C0131-059B-450A-BCD1-96BAA60238F8}">
      <selection activeCell="C61" sqref="C61"/>
      <pageMargins left="0.78740157480314965" right="0.78740157480314965" top="0.98425196850393704" bottom="0.98425196850393704" header="0.51181102362204722" footer="0.51181102362204722"/>
      <pageSetup paperSize="9" orientation="landscape" verticalDpi="4294967292"/>
      <headerFooter alignWithMargins="0"/>
    </customSheetView>
    <customSheetView guid="{31C35389-1521-11E3-A68F-00112480E228}">
      <selection activeCell="C61" sqref="C61"/>
      <pageMargins left="0.78740157480314965" right="0.78740157480314965" top="0.98425196850393704" bottom="0.98425196850393704" header="0.51181102362204722" footer="0.51181102362204722"/>
      <pageSetup paperSize="9" orientation="landscape" verticalDpi="4294967292"/>
      <headerFooter alignWithMargins="0"/>
    </customSheetView>
    <customSheetView guid="{876FA171-CA5B-4A70-A9A8-4CBE2A995D9B}" showPageBreaks="1">
      <selection activeCell="C61" sqref="C61"/>
      <pageMargins left="0.78740157480314965" right="0.78740157480314965" top="0.98425196850393704" bottom="0.98425196850393704" header="0.51181102362204722" footer="0.51181102362204722"/>
      <pageSetup paperSize="9" orientation="landscape" verticalDpi="4294967292"/>
      <headerFooter alignWithMargins="0"/>
    </customSheetView>
  </customSheetViews>
  <mergeCells count="9">
    <mergeCell ref="G2:G3"/>
    <mergeCell ref="H2:H3"/>
    <mergeCell ref="I2:I3"/>
    <mergeCell ref="A2:A3"/>
    <mergeCell ref="B2:B3"/>
    <mergeCell ref="C2:C3"/>
    <mergeCell ref="D2:D3"/>
    <mergeCell ref="E2:E3"/>
    <mergeCell ref="F2:F3"/>
  </mergeCells>
  <phoneticPr fontId="1"/>
  <pageMargins left="0.78740157480314965" right="0.78740157480314965" top="0.98425196850393704" bottom="0.98425196850393704" header="0.51181102362204722" footer="0.51181102362204722"/>
  <pageSetup paperSize="9" scale="9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zoomScale="160" zoomScaleNormal="160" zoomScaleSheetLayoutView="100" workbookViewId="0">
      <selection activeCell="A2" sqref="A2:A3"/>
    </sheetView>
  </sheetViews>
  <sheetFormatPr defaultColWidth="8.625" defaultRowHeight="14.25"/>
  <cols>
    <col min="1" max="1" width="9.5" style="28" customWidth="1"/>
    <col min="2" max="2" width="21.625" style="28" customWidth="1"/>
    <col min="3" max="3" width="25.875" style="28" customWidth="1"/>
    <col min="4" max="4" width="16.25" style="28" customWidth="1"/>
    <col min="5" max="5" width="6.125" style="28" customWidth="1"/>
    <col min="6" max="6" width="7.25" style="28" customWidth="1"/>
    <col min="7" max="7" width="5.375" style="28" customWidth="1"/>
    <col min="8" max="8" width="8.875" style="28" customWidth="1"/>
    <col min="9" max="9" width="8.5" style="28" customWidth="1"/>
    <col min="10" max="10" width="20.125" bestFit="1" customWidth="1"/>
  </cols>
  <sheetData>
    <row r="1" spans="1:10" ht="15.75">
      <c r="A1" s="94" t="s">
        <v>64</v>
      </c>
      <c r="B1" s="91" t="s">
        <v>59</v>
      </c>
      <c r="C1" s="72"/>
      <c r="D1" s="72"/>
      <c r="E1" s="72"/>
      <c r="F1" s="72"/>
      <c r="G1" s="72"/>
      <c r="H1" s="72"/>
      <c r="I1" s="72"/>
    </row>
    <row r="2" spans="1:10" ht="18.75">
      <c r="A2" s="183" t="s">
        <v>29</v>
      </c>
      <c r="B2" s="183" t="s">
        <v>36</v>
      </c>
      <c r="C2" s="183" t="s">
        <v>30</v>
      </c>
      <c r="D2" s="183" t="s">
        <v>32</v>
      </c>
      <c r="E2" s="183" t="s">
        <v>31</v>
      </c>
      <c r="F2" s="183" t="s">
        <v>33</v>
      </c>
      <c r="G2" s="183" t="s">
        <v>37</v>
      </c>
      <c r="H2" s="183" t="s">
        <v>34</v>
      </c>
      <c r="I2" s="183" t="s">
        <v>35</v>
      </c>
      <c r="J2" s="115" t="s">
        <v>76</v>
      </c>
    </row>
    <row r="3" spans="1:10" s="28" customFormat="1" ht="15">
      <c r="A3" s="183"/>
      <c r="B3" s="183"/>
      <c r="C3" s="183"/>
      <c r="D3" s="183"/>
      <c r="E3" s="183"/>
      <c r="F3" s="183"/>
      <c r="G3" s="183"/>
      <c r="H3" s="183"/>
      <c r="I3" s="183"/>
      <c r="J3" s="115" t="s">
        <v>73</v>
      </c>
    </row>
    <row r="4" spans="1:10" ht="15.75">
      <c r="A4" s="72">
        <v>1</v>
      </c>
      <c r="B4" s="72" t="s">
        <v>63</v>
      </c>
      <c r="C4" s="72" t="s">
        <v>38</v>
      </c>
      <c r="D4" s="72" t="s">
        <v>67</v>
      </c>
      <c r="E4" s="72">
        <v>2017</v>
      </c>
      <c r="F4" s="72">
        <v>186</v>
      </c>
      <c r="G4" s="72">
        <v>2</v>
      </c>
      <c r="H4" s="72">
        <v>150</v>
      </c>
      <c r="I4" s="72">
        <v>162</v>
      </c>
      <c r="J4" s="111">
        <v>5.5</v>
      </c>
    </row>
  </sheetData>
  <customSheetViews>
    <customSheetView guid="{F5ECF228-8255-494B-8582-B1879F265DF0}">
      <selection activeCell="B12" sqref="B12"/>
      <pageMargins left="0.78740157480314965" right="0.78740157480314965" top="0.98425196850393704" bottom="0.98425196850393704" header="0.31496062992125984" footer="0.31496062992125984"/>
      <pageSetup paperSize="9" scale="98" orientation="landscape" horizontalDpi="300" verticalDpi="300"/>
    </customSheetView>
    <customSheetView guid="{69A867C1-24C0-FE4A-8EDD-9D61A900A4FB}">
      <selection activeCell="B3" sqref="B3"/>
      <pageMargins left="0.78740157480314965" right="0.78740157480314965" top="0.98425196850393704" bottom="0.98425196850393704" header="0.31496062992125984" footer="0.31496062992125984"/>
      <pageSetup paperSize="9" scale="98" orientation="landscape" horizontalDpi="300" verticalDpi="300"/>
      <headerFooter alignWithMargins="0"/>
    </customSheetView>
    <customSheetView guid="{BB4CD5D0-337A-8B45-B991-95F337092719}">
      <selection activeCell="B3" sqref="B3"/>
      <pageMargins left="0.78740157480314965" right="0.78740157480314965" top="0.98425196850393704" bottom="0.98425196850393704" header="0.31496062992125984" footer="0.31496062992125984"/>
      <pageSetup paperSize="9" scale="98" orientation="landscape" horizontalDpi="300" verticalDpi="300"/>
      <headerFooter alignWithMargins="0"/>
    </customSheetView>
    <customSheetView guid="{B47C0131-059B-450A-BCD1-96BAA60238F8}">
      <selection activeCell="B10" sqref="B10"/>
      <pageMargins left="0.78740157480314965" right="0.78740157480314965" top="0.98425196850393704" bottom="0.98425196850393704" header="0.31496062992125984" footer="0.31496062992125984"/>
      <pageSetup paperSize="9" scale="98" orientation="landscape" horizontalDpi="300" verticalDpi="300"/>
    </customSheetView>
    <customSheetView guid="{31C35389-1521-11E3-A68F-00112480E228}" topLeftCell="A6">
      <pageMargins left="0.78740157480314965" right="0.78740157480314965" top="0.98425196850393704" bottom="0.98425196850393704" header="0.31496062992125984" footer="0.31496062992125984"/>
      <pageSetup paperSize="9" scale="98" orientation="landscape" horizontalDpi="300" verticalDpi="300"/>
      <headerFooter alignWithMargins="0"/>
    </customSheetView>
    <customSheetView guid="{876FA171-CA5B-4A70-A9A8-4CBE2A995D9B}" showPageBreaks="1">
      <pageMargins left="0.78740157480314965" right="0.78740157480314965" top="0.98425196850393704" bottom="0.98425196850393704" header="0.31496062992125984" footer="0.31496062992125984"/>
      <pageSetup paperSize="9" scale="98" orientation="landscape" horizontalDpi="300" verticalDpi="300"/>
    </customSheetView>
  </customSheetViews>
  <mergeCells count="9">
    <mergeCell ref="G2:G3"/>
    <mergeCell ref="H2:H3"/>
    <mergeCell ref="I2:I3"/>
    <mergeCell ref="A2:A3"/>
    <mergeCell ref="B2:B3"/>
    <mergeCell ref="C2:C3"/>
    <mergeCell ref="D2:D3"/>
    <mergeCell ref="E2:E3"/>
    <mergeCell ref="F2:F3"/>
  </mergeCells>
  <phoneticPr fontId="1"/>
  <pageMargins left="0.59055118110236227" right="0.59055118110236227" top="0.98425196850393704" bottom="0.98425196850393704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様式４−１</vt:lpstr>
      <vt:lpstr>４−１記入例</vt:lpstr>
      <vt:lpstr>様式４−２</vt:lpstr>
      <vt:lpstr>４−２記入例</vt:lpstr>
      <vt:lpstr>様式４-3</vt:lpstr>
      <vt:lpstr>４－3記入例</vt:lpstr>
      <vt:lpstr>様式４−２!Print_Area</vt:lpstr>
      <vt:lpstr>'様式４-3'!Print_Area</vt:lpstr>
    </vt:vector>
  </TitlesOfParts>
  <Company>Nagoya City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清文</dc:creator>
  <cp:lastModifiedBy>二川　晶</cp:lastModifiedBy>
  <cp:lastPrinted>2025-09-10T00:45:03Z</cp:lastPrinted>
  <dcterms:created xsi:type="dcterms:W3CDTF">2004-05-13T08:57:08Z</dcterms:created>
  <dcterms:modified xsi:type="dcterms:W3CDTF">2025-09-10T00:47:43Z</dcterms:modified>
</cp:coreProperties>
</file>